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L9" i="6" l="1"/>
  <c r="K9" i="6"/>
  <c r="J9" i="6"/>
  <c r="I9" i="6"/>
  <c r="H9" i="6"/>
  <c r="G9" i="6"/>
  <c r="F9" i="6"/>
  <c r="K12" i="2"/>
  <c r="J12" i="2"/>
  <c r="I12" i="2"/>
  <c r="H12" i="2"/>
  <c r="G12" i="2"/>
  <c r="F12" i="2"/>
  <c r="L13" i="6" l="1"/>
  <c r="K13" i="6"/>
  <c r="J13" i="6"/>
  <c r="I13" i="6"/>
  <c r="H13" i="6"/>
  <c r="G13" i="6"/>
  <c r="F13" i="6"/>
  <c r="K21" i="2"/>
  <c r="J21" i="2"/>
  <c r="I21" i="2"/>
  <c r="H21" i="2"/>
  <c r="G21" i="2"/>
  <c r="F21" i="2"/>
  <c r="K30" i="2" l="1"/>
  <c r="J30" i="2"/>
  <c r="I30" i="2"/>
  <c r="H30" i="2"/>
  <c r="G30" i="2"/>
  <c r="F30" i="2"/>
  <c r="L17" i="6"/>
  <c r="K17" i="6"/>
  <c r="J17" i="6"/>
  <c r="I17" i="6"/>
  <c r="H17" i="6"/>
  <c r="G17" i="6"/>
  <c r="F17" i="6"/>
  <c r="L21" i="6" l="1"/>
  <c r="K21" i="6"/>
  <c r="J21" i="6"/>
  <c r="I21" i="6"/>
  <c r="H21" i="6"/>
  <c r="G21" i="6"/>
  <c r="F21" i="6"/>
  <c r="K40" i="2"/>
  <c r="J40" i="2"/>
  <c r="I40" i="2"/>
  <c r="H40" i="2"/>
  <c r="G40" i="2"/>
  <c r="F40" i="2"/>
  <c r="F49" i="2"/>
  <c r="G49" i="2"/>
  <c r="H49" i="2"/>
  <c r="I49" i="2"/>
  <c r="J49" i="2"/>
  <c r="K49" i="2"/>
  <c r="L25" i="6" l="1"/>
  <c r="K25" i="6"/>
  <c r="J25" i="6"/>
  <c r="I25" i="6"/>
  <c r="H25" i="6"/>
  <c r="G25" i="6"/>
  <c r="F25" i="6"/>
  <c r="K59" i="2" l="1"/>
  <c r="J59" i="2"/>
  <c r="I59" i="2"/>
  <c r="H59" i="2"/>
  <c r="G59" i="2"/>
  <c r="F59" i="2"/>
  <c r="L28" i="6"/>
  <c r="K28" i="6"/>
  <c r="J28" i="6"/>
  <c r="I28" i="6"/>
  <c r="H28" i="6"/>
  <c r="G28" i="6"/>
  <c r="F28" i="6"/>
  <c r="L31" i="6" l="1"/>
  <c r="K31" i="6"/>
  <c r="J31" i="6"/>
  <c r="I31" i="6"/>
  <c r="H31" i="6"/>
  <c r="G31" i="6"/>
  <c r="F31" i="6"/>
  <c r="K68" i="2"/>
  <c r="J68" i="2"/>
  <c r="I68" i="2"/>
  <c r="H68" i="2"/>
  <c r="G68" i="2"/>
  <c r="F68" i="2"/>
  <c r="L34" i="6" l="1"/>
  <c r="K34" i="6"/>
  <c r="J34" i="6"/>
  <c r="I34" i="6"/>
  <c r="H34" i="6"/>
  <c r="G34" i="6"/>
  <c r="F34" i="6"/>
  <c r="K78" i="2"/>
  <c r="J78" i="2"/>
  <c r="I78" i="2"/>
  <c r="H78" i="2"/>
  <c r="G78" i="2"/>
  <c r="F78" i="2"/>
  <c r="K87" i="2" l="1"/>
  <c r="J87" i="2"/>
  <c r="I87" i="2"/>
  <c r="H87" i="2"/>
  <c r="G87" i="2"/>
  <c r="F87" i="2"/>
  <c r="L37" i="6"/>
  <c r="K37" i="6"/>
  <c r="J37" i="6"/>
  <c r="I37" i="6"/>
  <c r="H37" i="6"/>
  <c r="G37" i="6"/>
  <c r="F37" i="6"/>
  <c r="K97" i="2" l="1"/>
  <c r="J97" i="2"/>
  <c r="I97" i="2"/>
  <c r="H97" i="2"/>
  <c r="G97" i="2"/>
  <c r="F97" i="2"/>
  <c r="L40" i="6"/>
  <c r="K40" i="6"/>
  <c r="J40" i="6"/>
  <c r="I40" i="6"/>
  <c r="H40" i="6"/>
  <c r="G40" i="6"/>
  <c r="F40" i="6"/>
  <c r="L44" i="6" l="1"/>
  <c r="K44" i="6"/>
  <c r="J44" i="6"/>
  <c r="I44" i="6"/>
  <c r="H44" i="6"/>
  <c r="G44" i="6"/>
  <c r="F44" i="6"/>
  <c r="K106" i="2"/>
  <c r="J106" i="2"/>
  <c r="I106" i="2"/>
  <c r="H106" i="2"/>
  <c r="G106" i="2"/>
  <c r="F106" i="2"/>
  <c r="L48" i="6" l="1"/>
  <c r="K48" i="6"/>
  <c r="J48" i="6"/>
  <c r="I48" i="6"/>
  <c r="H48" i="6"/>
  <c r="G48" i="6"/>
  <c r="F48" i="6"/>
  <c r="K114" i="2"/>
  <c r="J114" i="2"/>
  <c r="I114" i="2"/>
  <c r="H114" i="2"/>
  <c r="G114" i="2"/>
  <c r="F114" i="2"/>
  <c r="L52" i="6" l="1"/>
  <c r="K52" i="6"/>
  <c r="J52" i="6"/>
  <c r="I52" i="6"/>
  <c r="H52" i="6"/>
  <c r="G52" i="6"/>
  <c r="F52" i="6"/>
  <c r="K125" i="2"/>
  <c r="J125" i="2"/>
  <c r="I125" i="2"/>
  <c r="H125" i="2"/>
  <c r="G125" i="2"/>
  <c r="F125" i="2"/>
  <c r="K135" i="2" l="1"/>
  <c r="J135" i="2"/>
  <c r="I135" i="2"/>
  <c r="H135" i="2"/>
  <c r="G135" i="2"/>
  <c r="F135" i="2"/>
  <c r="K146" i="2"/>
  <c r="J146" i="2"/>
  <c r="I146" i="2"/>
  <c r="H146" i="2"/>
  <c r="G146" i="2"/>
  <c r="F146" i="2"/>
  <c r="L56" i="6"/>
  <c r="K56" i="6"/>
  <c r="J56" i="6"/>
  <c r="I56" i="6"/>
  <c r="H56" i="6"/>
  <c r="G56" i="6"/>
  <c r="F56" i="6"/>
  <c r="L62" i="6"/>
  <c r="K62" i="6"/>
  <c r="J62" i="6"/>
  <c r="I62" i="6"/>
  <c r="H62" i="6"/>
  <c r="G62" i="6"/>
  <c r="F62" i="6"/>
</calcChain>
</file>

<file path=xl/sharedStrings.xml><?xml version="1.0" encoding="utf-8"?>
<sst xmlns="http://schemas.openxmlformats.org/spreadsheetml/2006/main" count="1404" uniqueCount="52">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</sst>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3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zoomScale="85" zoomScaleNormal="85" workbookViewId="0">
      <selection activeCell="A8" sqref="A8:A11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thickBot="1" x14ac:dyDescent="0.3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106" t="s">
        <v>17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1:13" s="9" customFormat="1" ht="29.25" customHeight="1" x14ac:dyDescent="0.25">
      <c r="A5" s="105" t="s">
        <v>28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s="9" customFormat="1" ht="13.5" customHeight="1" x14ac:dyDescent="0.25">
      <c r="A6" s="88" t="s">
        <v>0</v>
      </c>
      <c r="B6" s="89" t="s">
        <v>44</v>
      </c>
      <c r="C6" s="90" t="s">
        <v>2</v>
      </c>
      <c r="D6" s="89" t="s">
        <v>3</v>
      </c>
      <c r="E6" s="89" t="s">
        <v>4</v>
      </c>
      <c r="F6" s="89" t="s">
        <v>41</v>
      </c>
      <c r="G6" s="89" t="s">
        <v>5</v>
      </c>
      <c r="H6" s="89" t="s">
        <v>9</v>
      </c>
      <c r="I6" s="89" t="s">
        <v>10</v>
      </c>
      <c r="J6" s="89" t="s">
        <v>7</v>
      </c>
      <c r="K6" s="89" t="s">
        <v>8</v>
      </c>
      <c r="L6" s="91" t="s">
        <v>6</v>
      </c>
      <c r="M6" s="92" t="s">
        <v>16</v>
      </c>
    </row>
    <row r="7" spans="1:13" s="9" customFormat="1" ht="42.75" customHeight="1" x14ac:dyDescent="0.25">
      <c r="A7" s="15">
        <v>44524</v>
      </c>
      <c r="B7" s="26" t="s">
        <v>18</v>
      </c>
      <c r="C7" s="26" t="s">
        <v>19</v>
      </c>
      <c r="D7" s="26" t="s">
        <v>20</v>
      </c>
      <c r="E7" s="26" t="s">
        <v>21</v>
      </c>
      <c r="F7" s="27">
        <v>9590</v>
      </c>
      <c r="G7" s="27">
        <v>0</v>
      </c>
      <c r="H7" s="27">
        <v>0</v>
      </c>
      <c r="I7" s="27">
        <v>0</v>
      </c>
      <c r="J7" s="18">
        <v>0</v>
      </c>
      <c r="K7" s="18">
        <v>0</v>
      </c>
      <c r="L7" s="18">
        <v>0</v>
      </c>
      <c r="M7" s="27" t="s">
        <v>29</v>
      </c>
    </row>
    <row r="8" spans="1:13" s="9" customFormat="1" ht="25.5" x14ac:dyDescent="0.25">
      <c r="A8" s="15">
        <v>44524</v>
      </c>
      <c r="B8" s="24" t="s">
        <v>18</v>
      </c>
      <c r="C8" s="24" t="s">
        <v>19</v>
      </c>
      <c r="D8" s="24" t="s">
        <v>42</v>
      </c>
      <c r="E8" s="19" t="s">
        <v>22</v>
      </c>
      <c r="F8" s="27">
        <v>21850</v>
      </c>
      <c r="G8" s="27">
        <v>1058</v>
      </c>
      <c r="H8" s="27">
        <v>0</v>
      </c>
      <c r="I8" s="27">
        <v>1058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38.25" x14ac:dyDescent="0.25">
      <c r="A9" s="15">
        <v>44524</v>
      </c>
      <c r="B9" s="24" t="s">
        <v>18</v>
      </c>
      <c r="C9" s="24" t="s">
        <v>19</v>
      </c>
      <c r="D9" s="24" t="s">
        <v>23</v>
      </c>
      <c r="E9" s="19" t="s">
        <v>24</v>
      </c>
      <c r="F9" s="27">
        <v>14065</v>
      </c>
      <c r="G9" s="27">
        <v>217</v>
      </c>
      <c r="H9" s="27">
        <v>0</v>
      </c>
      <c r="I9" s="27">
        <v>217</v>
      </c>
      <c r="J9" s="27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44524</v>
      </c>
      <c r="B10" s="24" t="s">
        <v>18</v>
      </c>
      <c r="C10" s="24" t="s">
        <v>19</v>
      </c>
      <c r="D10" s="24" t="s">
        <v>43</v>
      </c>
      <c r="E10" s="19" t="s">
        <v>25</v>
      </c>
      <c r="F10" s="31">
        <v>15000</v>
      </c>
      <c r="G10" s="31">
        <v>1000</v>
      </c>
      <c r="H10" s="31">
        <v>0</v>
      </c>
      <c r="I10" s="31">
        <v>1000</v>
      </c>
      <c r="J10" s="31">
        <v>0</v>
      </c>
      <c r="K10" s="18">
        <v>0</v>
      </c>
      <c r="L10" s="18">
        <v>0</v>
      </c>
      <c r="M10" s="27" t="s">
        <v>29</v>
      </c>
    </row>
    <row r="11" spans="1:13" s="9" customFormat="1" ht="26.25" thickBot="1" x14ac:dyDescent="0.3">
      <c r="A11" s="15">
        <v>44524</v>
      </c>
      <c r="B11" s="24" t="s">
        <v>18</v>
      </c>
      <c r="C11" s="24" t="s">
        <v>19</v>
      </c>
      <c r="D11" s="24" t="s">
        <v>26</v>
      </c>
      <c r="E11" s="19" t="s">
        <v>27</v>
      </c>
      <c r="F11" s="31">
        <v>32590</v>
      </c>
      <c r="G11" s="31">
        <v>297</v>
      </c>
      <c r="H11" s="31">
        <v>0</v>
      </c>
      <c r="I11" s="31">
        <v>297</v>
      </c>
      <c r="J11" s="31">
        <v>0</v>
      </c>
      <c r="K11" s="18">
        <v>0</v>
      </c>
      <c r="L11" s="30">
        <v>0</v>
      </c>
      <c r="M11" s="31" t="s">
        <v>29</v>
      </c>
    </row>
    <row r="12" spans="1:13" s="9" customFormat="1" ht="13.5" thickBot="1" x14ac:dyDescent="0.3">
      <c r="A12" s="102" t="s">
        <v>15</v>
      </c>
      <c r="B12" s="103"/>
      <c r="C12" s="103"/>
      <c r="D12" s="103"/>
      <c r="E12" s="104"/>
      <c r="F12" s="1">
        <f t="shared" ref="F12:K12" si="0">SUM(F7:F11)</f>
        <v>93095</v>
      </c>
      <c r="G12" s="1">
        <f t="shared" si="0"/>
        <v>2572</v>
      </c>
      <c r="H12" s="1">
        <f t="shared" si="0"/>
        <v>0</v>
      </c>
      <c r="I12" s="1">
        <f t="shared" si="0"/>
        <v>2572</v>
      </c>
      <c r="J12" s="28">
        <f t="shared" si="0"/>
        <v>0</v>
      </c>
      <c r="K12" s="1">
        <f t="shared" si="0"/>
        <v>0</v>
      </c>
      <c r="L12" s="29"/>
      <c r="M12" s="23"/>
    </row>
    <row r="13" spans="1:13" s="9" customFormat="1" ht="14.25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s="9" customFormat="1" ht="29.25" customHeight="1" x14ac:dyDescent="0.25">
      <c r="A14" s="105" t="s">
        <v>28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3" s="9" customFormat="1" ht="13.5" customHeight="1" x14ac:dyDescent="0.25">
      <c r="A15" s="88" t="s">
        <v>0</v>
      </c>
      <c r="B15" s="89" t="s">
        <v>44</v>
      </c>
      <c r="C15" s="90" t="s">
        <v>2</v>
      </c>
      <c r="D15" s="89" t="s">
        <v>3</v>
      </c>
      <c r="E15" s="89" t="s">
        <v>4</v>
      </c>
      <c r="F15" s="89" t="s">
        <v>41</v>
      </c>
      <c r="G15" s="89" t="s">
        <v>5</v>
      </c>
      <c r="H15" s="89" t="s">
        <v>9</v>
      </c>
      <c r="I15" s="89" t="s">
        <v>10</v>
      </c>
      <c r="J15" s="89" t="s">
        <v>7</v>
      </c>
      <c r="K15" s="89" t="s">
        <v>8</v>
      </c>
      <c r="L15" s="91" t="s">
        <v>6</v>
      </c>
      <c r="M15" s="92" t="s">
        <v>16</v>
      </c>
    </row>
    <row r="16" spans="1:13" s="9" customFormat="1" ht="42.75" customHeight="1" x14ac:dyDescent="0.25">
      <c r="A16" s="15">
        <v>44523</v>
      </c>
      <c r="B16" s="26" t="s">
        <v>18</v>
      </c>
      <c r="C16" s="26" t="s">
        <v>19</v>
      </c>
      <c r="D16" s="26" t="s">
        <v>20</v>
      </c>
      <c r="E16" s="26" t="s">
        <v>21</v>
      </c>
      <c r="F16" s="27">
        <v>9590</v>
      </c>
      <c r="G16" s="27">
        <v>0</v>
      </c>
      <c r="H16" s="27">
        <v>0</v>
      </c>
      <c r="I16" s="27">
        <v>0</v>
      </c>
      <c r="J16" s="18">
        <v>0</v>
      </c>
      <c r="K16" s="18">
        <v>0</v>
      </c>
      <c r="L16" s="18">
        <v>0</v>
      </c>
      <c r="M16" s="27" t="s">
        <v>29</v>
      </c>
    </row>
    <row r="17" spans="1:13" s="9" customFormat="1" ht="25.5" x14ac:dyDescent="0.25">
      <c r="A17" s="15">
        <v>44523</v>
      </c>
      <c r="B17" s="24" t="s">
        <v>18</v>
      </c>
      <c r="C17" s="24" t="s">
        <v>19</v>
      </c>
      <c r="D17" s="24" t="s">
        <v>42</v>
      </c>
      <c r="E17" s="19" t="s">
        <v>22</v>
      </c>
      <c r="F17" s="27">
        <v>21850</v>
      </c>
      <c r="G17" s="27">
        <v>1058</v>
      </c>
      <c r="H17" s="27">
        <v>0</v>
      </c>
      <c r="I17" s="27">
        <v>1058</v>
      </c>
      <c r="J17" s="27">
        <v>0</v>
      </c>
      <c r="K17" s="18">
        <v>0</v>
      </c>
      <c r="L17" s="18">
        <v>0</v>
      </c>
      <c r="M17" s="27" t="s">
        <v>29</v>
      </c>
    </row>
    <row r="18" spans="1:13" s="9" customFormat="1" ht="38.25" x14ac:dyDescent="0.25">
      <c r="A18" s="15">
        <v>44523</v>
      </c>
      <c r="B18" s="24" t="s">
        <v>18</v>
      </c>
      <c r="C18" s="24" t="s">
        <v>19</v>
      </c>
      <c r="D18" s="24" t="s">
        <v>23</v>
      </c>
      <c r="E18" s="19" t="s">
        <v>24</v>
      </c>
      <c r="F18" s="27">
        <v>14065</v>
      </c>
      <c r="G18" s="27">
        <v>217</v>
      </c>
      <c r="H18" s="27">
        <v>0</v>
      </c>
      <c r="I18" s="27">
        <v>217</v>
      </c>
      <c r="J18" s="27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44523</v>
      </c>
      <c r="B19" s="24" t="s">
        <v>18</v>
      </c>
      <c r="C19" s="24" t="s">
        <v>19</v>
      </c>
      <c r="D19" s="24" t="s">
        <v>43</v>
      </c>
      <c r="E19" s="19" t="s">
        <v>25</v>
      </c>
      <c r="F19" s="31">
        <v>15000</v>
      </c>
      <c r="G19" s="31">
        <v>1000</v>
      </c>
      <c r="H19" s="31">
        <v>0</v>
      </c>
      <c r="I19" s="31">
        <v>1000</v>
      </c>
      <c r="J19" s="31">
        <v>0</v>
      </c>
      <c r="K19" s="18">
        <v>0</v>
      </c>
      <c r="L19" s="18">
        <v>0</v>
      </c>
      <c r="M19" s="27" t="s">
        <v>29</v>
      </c>
    </row>
    <row r="20" spans="1:13" s="9" customFormat="1" ht="26.25" thickBot="1" x14ac:dyDescent="0.3">
      <c r="A20" s="15">
        <v>44523</v>
      </c>
      <c r="B20" s="24" t="s">
        <v>18</v>
      </c>
      <c r="C20" s="24" t="s">
        <v>19</v>
      </c>
      <c r="D20" s="24" t="s">
        <v>26</v>
      </c>
      <c r="E20" s="19" t="s">
        <v>27</v>
      </c>
      <c r="F20" s="31">
        <v>32590</v>
      </c>
      <c r="G20" s="31">
        <v>297</v>
      </c>
      <c r="H20" s="31">
        <v>0</v>
      </c>
      <c r="I20" s="31">
        <v>297</v>
      </c>
      <c r="J20" s="31">
        <v>0</v>
      </c>
      <c r="K20" s="18">
        <v>0</v>
      </c>
      <c r="L20" s="30">
        <v>0</v>
      </c>
      <c r="M20" s="31" t="s">
        <v>29</v>
      </c>
    </row>
    <row r="21" spans="1:13" s="9" customFormat="1" ht="13.5" thickBot="1" x14ac:dyDescent="0.3">
      <c r="A21" s="99" t="s">
        <v>15</v>
      </c>
      <c r="B21" s="100"/>
      <c r="C21" s="100"/>
      <c r="D21" s="100"/>
      <c r="E21" s="101"/>
      <c r="F21" s="1">
        <f t="shared" ref="F21:K21" si="1">SUM(F16:F20)</f>
        <v>93095</v>
      </c>
      <c r="G21" s="1">
        <f t="shared" si="1"/>
        <v>2572</v>
      </c>
      <c r="H21" s="1">
        <f t="shared" si="1"/>
        <v>0</v>
      </c>
      <c r="I21" s="1">
        <f t="shared" si="1"/>
        <v>2572</v>
      </c>
      <c r="J21" s="28">
        <f t="shared" si="1"/>
        <v>0</v>
      </c>
      <c r="K21" s="1">
        <f t="shared" si="1"/>
        <v>0</v>
      </c>
      <c r="L21" s="29"/>
      <c r="M21" s="23"/>
    </row>
    <row r="22" spans="1:13" s="9" customFormat="1" ht="14.25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s="9" customFormat="1" ht="29.25" customHeight="1" x14ac:dyDescent="0.25">
      <c r="A23" s="105" t="s">
        <v>28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1:13" s="9" customFormat="1" ht="13.5" customHeight="1" x14ac:dyDescent="0.25">
      <c r="A24" s="88" t="s">
        <v>0</v>
      </c>
      <c r="B24" s="89" t="s">
        <v>44</v>
      </c>
      <c r="C24" s="90" t="s">
        <v>2</v>
      </c>
      <c r="D24" s="89" t="s">
        <v>3</v>
      </c>
      <c r="E24" s="89" t="s">
        <v>4</v>
      </c>
      <c r="F24" s="89" t="s">
        <v>41</v>
      </c>
      <c r="G24" s="89" t="s">
        <v>5</v>
      </c>
      <c r="H24" s="89" t="s">
        <v>9</v>
      </c>
      <c r="I24" s="89" t="s">
        <v>10</v>
      </c>
      <c r="J24" s="89" t="s">
        <v>7</v>
      </c>
      <c r="K24" s="89" t="s">
        <v>8</v>
      </c>
      <c r="L24" s="91" t="s">
        <v>6</v>
      </c>
      <c r="M24" s="92" t="s">
        <v>16</v>
      </c>
    </row>
    <row r="25" spans="1:13" s="9" customFormat="1" ht="42.75" customHeight="1" x14ac:dyDescent="0.25">
      <c r="A25" s="15">
        <v>44522</v>
      </c>
      <c r="B25" s="26" t="s">
        <v>18</v>
      </c>
      <c r="C25" s="26" t="s">
        <v>19</v>
      </c>
      <c r="D25" s="26" t="s">
        <v>20</v>
      </c>
      <c r="E25" s="26" t="s">
        <v>21</v>
      </c>
      <c r="F25" s="27">
        <v>9590</v>
      </c>
      <c r="G25" s="27">
        <v>0</v>
      </c>
      <c r="H25" s="27">
        <v>0</v>
      </c>
      <c r="I25" s="27">
        <v>0</v>
      </c>
      <c r="J25" s="18">
        <v>0</v>
      </c>
      <c r="K25" s="18">
        <v>0</v>
      </c>
      <c r="L25" s="18">
        <v>0</v>
      </c>
      <c r="M25" s="27" t="s">
        <v>29</v>
      </c>
    </row>
    <row r="26" spans="1:13" s="9" customFormat="1" ht="25.5" x14ac:dyDescent="0.25">
      <c r="A26" s="15">
        <v>44522</v>
      </c>
      <c r="B26" s="24" t="s">
        <v>18</v>
      </c>
      <c r="C26" s="24" t="s">
        <v>19</v>
      </c>
      <c r="D26" s="24" t="s">
        <v>42</v>
      </c>
      <c r="E26" s="19" t="s">
        <v>22</v>
      </c>
      <c r="F26" s="27">
        <v>21850</v>
      </c>
      <c r="G26" s="27">
        <v>1058</v>
      </c>
      <c r="H26" s="27">
        <v>0</v>
      </c>
      <c r="I26" s="27">
        <v>1058</v>
      </c>
      <c r="J26" s="27">
        <v>0</v>
      </c>
      <c r="K26" s="18">
        <v>0</v>
      </c>
      <c r="L26" s="18">
        <v>0</v>
      </c>
      <c r="M26" s="27" t="s">
        <v>29</v>
      </c>
    </row>
    <row r="27" spans="1:13" s="9" customFormat="1" ht="38.25" x14ac:dyDescent="0.25">
      <c r="A27" s="15">
        <v>44522</v>
      </c>
      <c r="B27" s="24" t="s">
        <v>18</v>
      </c>
      <c r="C27" s="24" t="s">
        <v>19</v>
      </c>
      <c r="D27" s="24" t="s">
        <v>23</v>
      </c>
      <c r="E27" s="19" t="s">
        <v>24</v>
      </c>
      <c r="F27" s="27">
        <v>14065</v>
      </c>
      <c r="G27" s="27">
        <v>217</v>
      </c>
      <c r="H27" s="27">
        <v>0</v>
      </c>
      <c r="I27" s="27">
        <v>217</v>
      </c>
      <c r="J27" s="27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44522</v>
      </c>
      <c r="B28" s="24" t="s">
        <v>18</v>
      </c>
      <c r="C28" s="24" t="s">
        <v>19</v>
      </c>
      <c r="D28" s="24" t="s">
        <v>43</v>
      </c>
      <c r="E28" s="19" t="s">
        <v>25</v>
      </c>
      <c r="F28" s="31">
        <v>15000</v>
      </c>
      <c r="G28" s="31">
        <v>1000</v>
      </c>
      <c r="H28" s="31">
        <v>0</v>
      </c>
      <c r="I28" s="31">
        <v>1000</v>
      </c>
      <c r="J28" s="31">
        <v>0</v>
      </c>
      <c r="K28" s="18">
        <v>0</v>
      </c>
      <c r="L28" s="18">
        <v>0</v>
      </c>
      <c r="M28" s="27" t="s">
        <v>29</v>
      </c>
    </row>
    <row r="29" spans="1:13" s="9" customFormat="1" ht="26.25" thickBot="1" x14ac:dyDescent="0.3">
      <c r="A29" s="15">
        <v>44522</v>
      </c>
      <c r="B29" s="24" t="s">
        <v>18</v>
      </c>
      <c r="C29" s="24" t="s">
        <v>19</v>
      </c>
      <c r="D29" s="24" t="s">
        <v>26</v>
      </c>
      <c r="E29" s="19" t="s">
        <v>27</v>
      </c>
      <c r="F29" s="31">
        <v>32590</v>
      </c>
      <c r="G29" s="31">
        <v>297</v>
      </c>
      <c r="H29" s="31">
        <v>0</v>
      </c>
      <c r="I29" s="31">
        <v>297</v>
      </c>
      <c r="J29" s="31">
        <v>0</v>
      </c>
      <c r="K29" s="18">
        <v>0</v>
      </c>
      <c r="L29" s="30">
        <v>0</v>
      </c>
      <c r="M29" s="31" t="s">
        <v>29</v>
      </c>
    </row>
    <row r="30" spans="1:13" s="9" customFormat="1" ht="13.5" thickBot="1" x14ac:dyDescent="0.3">
      <c r="A30" s="96" t="s">
        <v>15</v>
      </c>
      <c r="B30" s="97"/>
      <c r="C30" s="97"/>
      <c r="D30" s="97"/>
      <c r="E30" s="98"/>
      <c r="F30" s="1">
        <f t="shared" ref="F30:K30" si="2">SUM(F25:F29)</f>
        <v>93095</v>
      </c>
      <c r="G30" s="1">
        <f t="shared" si="2"/>
        <v>2572</v>
      </c>
      <c r="H30" s="1">
        <f t="shared" si="2"/>
        <v>0</v>
      </c>
      <c r="I30" s="1">
        <f t="shared" si="2"/>
        <v>2572</v>
      </c>
      <c r="J30" s="28">
        <f t="shared" si="2"/>
        <v>0</v>
      </c>
      <c r="K30" s="1">
        <f t="shared" si="2"/>
        <v>0</v>
      </c>
      <c r="L30" s="29"/>
      <c r="M30" s="23"/>
    </row>
    <row r="31" spans="1:13" s="9" customFormat="1" thickBot="1" x14ac:dyDescent="0.3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s="9" customFormat="1" ht="29.25" customHeight="1" x14ac:dyDescent="0.25">
      <c r="A32" s="106" t="s">
        <v>17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1:13" s="9" customFormat="1" ht="29.25" customHeight="1" x14ac:dyDescent="0.25">
      <c r="A33" s="105" t="s">
        <v>28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1:13" s="9" customFormat="1" ht="13.5" customHeight="1" x14ac:dyDescent="0.25">
      <c r="A34" s="88" t="s">
        <v>0</v>
      </c>
      <c r="B34" s="89" t="s">
        <v>44</v>
      </c>
      <c r="C34" s="90" t="s">
        <v>2</v>
      </c>
      <c r="D34" s="89" t="s">
        <v>3</v>
      </c>
      <c r="E34" s="89" t="s">
        <v>4</v>
      </c>
      <c r="F34" s="89" t="s">
        <v>41</v>
      </c>
      <c r="G34" s="89" t="s">
        <v>5</v>
      </c>
      <c r="H34" s="89" t="s">
        <v>9</v>
      </c>
      <c r="I34" s="89" t="s">
        <v>10</v>
      </c>
      <c r="J34" s="89" t="s">
        <v>7</v>
      </c>
      <c r="K34" s="89" t="s">
        <v>8</v>
      </c>
      <c r="L34" s="91" t="s">
        <v>6</v>
      </c>
      <c r="M34" s="92" t="s">
        <v>16</v>
      </c>
    </row>
    <row r="35" spans="1:13" s="9" customFormat="1" ht="42.75" customHeight="1" x14ac:dyDescent="0.25">
      <c r="A35" s="15">
        <v>44518</v>
      </c>
      <c r="B35" s="26" t="s">
        <v>18</v>
      </c>
      <c r="C35" s="26" t="s">
        <v>19</v>
      </c>
      <c r="D35" s="26" t="s">
        <v>20</v>
      </c>
      <c r="E35" s="26" t="s">
        <v>21</v>
      </c>
      <c r="F35" s="27">
        <v>9590</v>
      </c>
      <c r="G35" s="27">
        <v>0</v>
      </c>
      <c r="H35" s="27">
        <v>0</v>
      </c>
      <c r="I35" s="27">
        <v>0</v>
      </c>
      <c r="J35" s="18">
        <v>0</v>
      </c>
      <c r="K35" s="18">
        <v>0</v>
      </c>
      <c r="L35" s="18">
        <v>0</v>
      </c>
      <c r="M35" s="27" t="s">
        <v>29</v>
      </c>
    </row>
    <row r="36" spans="1:13" s="9" customFormat="1" ht="25.5" x14ac:dyDescent="0.25">
      <c r="A36" s="15">
        <v>44518</v>
      </c>
      <c r="B36" s="24" t="s">
        <v>18</v>
      </c>
      <c r="C36" s="24" t="s">
        <v>19</v>
      </c>
      <c r="D36" s="24" t="s">
        <v>42</v>
      </c>
      <c r="E36" s="19" t="s">
        <v>22</v>
      </c>
      <c r="F36" s="27">
        <v>21850</v>
      </c>
      <c r="G36" s="27">
        <v>1058</v>
      </c>
      <c r="H36" s="27">
        <v>0</v>
      </c>
      <c r="I36" s="27">
        <v>1058</v>
      </c>
      <c r="J36" s="27">
        <v>0</v>
      </c>
      <c r="K36" s="18">
        <v>0</v>
      </c>
      <c r="L36" s="18">
        <v>0</v>
      </c>
      <c r="M36" s="27" t="s">
        <v>29</v>
      </c>
    </row>
    <row r="37" spans="1:13" s="9" customFormat="1" ht="38.25" x14ac:dyDescent="0.25">
      <c r="A37" s="15">
        <v>44518</v>
      </c>
      <c r="B37" s="24" t="s">
        <v>18</v>
      </c>
      <c r="C37" s="24" t="s">
        <v>19</v>
      </c>
      <c r="D37" s="24" t="s">
        <v>23</v>
      </c>
      <c r="E37" s="19" t="s">
        <v>24</v>
      </c>
      <c r="F37" s="27">
        <v>14065</v>
      </c>
      <c r="G37" s="27">
        <v>217</v>
      </c>
      <c r="H37" s="27">
        <v>0</v>
      </c>
      <c r="I37" s="27">
        <v>217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25.5" x14ac:dyDescent="0.25">
      <c r="A38" s="15">
        <v>44518</v>
      </c>
      <c r="B38" s="24" t="s">
        <v>18</v>
      </c>
      <c r="C38" s="24" t="s">
        <v>19</v>
      </c>
      <c r="D38" s="24" t="s">
        <v>43</v>
      </c>
      <c r="E38" s="19" t="s">
        <v>25</v>
      </c>
      <c r="F38" s="31">
        <v>15000</v>
      </c>
      <c r="G38" s="31">
        <v>1000</v>
      </c>
      <c r="H38" s="31">
        <v>0</v>
      </c>
      <c r="I38" s="31">
        <v>1000</v>
      </c>
      <c r="J38" s="31">
        <v>0</v>
      </c>
      <c r="K38" s="18">
        <v>0</v>
      </c>
      <c r="L38" s="18">
        <v>0</v>
      </c>
      <c r="M38" s="27" t="s">
        <v>29</v>
      </c>
    </row>
    <row r="39" spans="1:13" s="9" customFormat="1" ht="26.25" thickBot="1" x14ac:dyDescent="0.3">
      <c r="A39" s="15">
        <v>44518</v>
      </c>
      <c r="B39" s="24" t="s">
        <v>18</v>
      </c>
      <c r="C39" s="24" t="s">
        <v>19</v>
      </c>
      <c r="D39" s="24" t="s">
        <v>26</v>
      </c>
      <c r="E39" s="19" t="s">
        <v>27</v>
      </c>
      <c r="F39" s="31">
        <v>32590</v>
      </c>
      <c r="G39" s="31">
        <v>297</v>
      </c>
      <c r="H39" s="31">
        <v>0</v>
      </c>
      <c r="I39" s="31">
        <v>297</v>
      </c>
      <c r="J39" s="31">
        <v>0</v>
      </c>
      <c r="K39" s="18">
        <v>0</v>
      </c>
      <c r="L39" s="30">
        <v>0</v>
      </c>
      <c r="M39" s="31" t="s">
        <v>29</v>
      </c>
    </row>
    <row r="40" spans="1:13" s="9" customFormat="1" ht="13.5" thickBot="1" x14ac:dyDescent="0.3">
      <c r="A40" s="93" t="s">
        <v>15</v>
      </c>
      <c r="B40" s="94"/>
      <c r="C40" s="94"/>
      <c r="D40" s="94"/>
      <c r="E40" s="95"/>
      <c r="F40" s="1">
        <f t="shared" ref="F40:K40" si="3">SUM(F35:F39)</f>
        <v>93095</v>
      </c>
      <c r="G40" s="1">
        <f t="shared" si="3"/>
        <v>2572</v>
      </c>
      <c r="H40" s="1">
        <f t="shared" si="3"/>
        <v>0</v>
      </c>
      <c r="I40" s="1">
        <f t="shared" si="3"/>
        <v>2572</v>
      </c>
      <c r="J40" s="28">
        <f t="shared" si="3"/>
        <v>0</v>
      </c>
      <c r="K40" s="1">
        <f t="shared" si="3"/>
        <v>0</v>
      </c>
      <c r="L40" s="29"/>
      <c r="M40" s="23"/>
    </row>
    <row r="41" spans="1:13" s="9" customFormat="1" ht="14.25" x14ac:dyDescent="0.2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</row>
    <row r="42" spans="1:13" s="9" customFormat="1" ht="29.25" customHeight="1" x14ac:dyDescent="0.25">
      <c r="A42" s="105" t="s">
        <v>28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</row>
    <row r="43" spans="1:13" s="9" customFormat="1" ht="13.5" customHeight="1" x14ac:dyDescent="0.25">
      <c r="A43" s="88" t="s">
        <v>0</v>
      </c>
      <c r="B43" s="89" t="s">
        <v>44</v>
      </c>
      <c r="C43" s="90" t="s">
        <v>2</v>
      </c>
      <c r="D43" s="89" t="s">
        <v>3</v>
      </c>
      <c r="E43" s="89" t="s">
        <v>4</v>
      </c>
      <c r="F43" s="89" t="s">
        <v>41</v>
      </c>
      <c r="G43" s="89" t="s">
        <v>5</v>
      </c>
      <c r="H43" s="89" t="s">
        <v>9</v>
      </c>
      <c r="I43" s="89" t="s">
        <v>10</v>
      </c>
      <c r="J43" s="89" t="s">
        <v>7</v>
      </c>
      <c r="K43" s="89" t="s">
        <v>8</v>
      </c>
      <c r="L43" s="91" t="s">
        <v>6</v>
      </c>
      <c r="M43" s="92" t="s">
        <v>16</v>
      </c>
    </row>
    <row r="44" spans="1:13" s="9" customFormat="1" ht="42.75" customHeight="1" x14ac:dyDescent="0.25">
      <c r="A44" s="15">
        <v>44517</v>
      </c>
      <c r="B44" s="26" t="s">
        <v>18</v>
      </c>
      <c r="C44" s="26" t="s">
        <v>19</v>
      </c>
      <c r="D44" s="26" t="s">
        <v>20</v>
      </c>
      <c r="E44" s="26" t="s">
        <v>21</v>
      </c>
      <c r="F44" s="27">
        <v>9590</v>
      </c>
      <c r="G44" s="27">
        <v>0</v>
      </c>
      <c r="H44" s="27">
        <v>0</v>
      </c>
      <c r="I44" s="27">
        <v>0</v>
      </c>
      <c r="J44" s="18">
        <v>0</v>
      </c>
      <c r="K44" s="18">
        <v>0</v>
      </c>
      <c r="L44" s="18">
        <v>0</v>
      </c>
      <c r="M44" s="27" t="s">
        <v>29</v>
      </c>
    </row>
    <row r="45" spans="1:13" s="9" customFormat="1" ht="25.5" x14ac:dyDescent="0.25">
      <c r="A45" s="15">
        <v>44517</v>
      </c>
      <c r="B45" s="24" t="s">
        <v>18</v>
      </c>
      <c r="C45" s="24" t="s">
        <v>19</v>
      </c>
      <c r="D45" s="24" t="s">
        <v>42</v>
      </c>
      <c r="E45" s="19" t="s">
        <v>22</v>
      </c>
      <c r="F45" s="27">
        <v>21850</v>
      </c>
      <c r="G45" s="27">
        <v>1058</v>
      </c>
      <c r="H45" s="27">
        <v>0</v>
      </c>
      <c r="I45" s="27">
        <v>1058</v>
      </c>
      <c r="J45" s="27">
        <v>0</v>
      </c>
      <c r="K45" s="18">
        <v>0</v>
      </c>
      <c r="L45" s="18">
        <v>0</v>
      </c>
      <c r="M45" s="27" t="s">
        <v>29</v>
      </c>
    </row>
    <row r="46" spans="1:13" s="9" customFormat="1" ht="38.25" x14ac:dyDescent="0.25">
      <c r="A46" s="15">
        <v>44517</v>
      </c>
      <c r="B46" s="24" t="s">
        <v>18</v>
      </c>
      <c r="C46" s="24" t="s">
        <v>19</v>
      </c>
      <c r="D46" s="24" t="s">
        <v>23</v>
      </c>
      <c r="E46" s="19" t="s">
        <v>24</v>
      </c>
      <c r="F46" s="27">
        <v>14065</v>
      </c>
      <c r="G46" s="27">
        <v>217</v>
      </c>
      <c r="H46" s="27">
        <v>0</v>
      </c>
      <c r="I46" s="27">
        <v>217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25.5" x14ac:dyDescent="0.25">
      <c r="A47" s="15">
        <v>44517</v>
      </c>
      <c r="B47" s="24" t="s">
        <v>18</v>
      </c>
      <c r="C47" s="24" t="s">
        <v>19</v>
      </c>
      <c r="D47" s="24" t="s">
        <v>43</v>
      </c>
      <c r="E47" s="19" t="s">
        <v>25</v>
      </c>
      <c r="F47" s="31">
        <v>15000</v>
      </c>
      <c r="G47" s="31">
        <v>1000</v>
      </c>
      <c r="H47" s="31">
        <v>0</v>
      </c>
      <c r="I47" s="31">
        <v>1000</v>
      </c>
      <c r="J47" s="31">
        <v>0</v>
      </c>
      <c r="K47" s="18">
        <v>0</v>
      </c>
      <c r="L47" s="18">
        <v>0</v>
      </c>
      <c r="M47" s="27" t="s">
        <v>29</v>
      </c>
    </row>
    <row r="48" spans="1:13" s="9" customFormat="1" ht="26.25" thickBot="1" x14ac:dyDescent="0.3">
      <c r="A48" s="15">
        <v>44517</v>
      </c>
      <c r="B48" s="24" t="s">
        <v>18</v>
      </c>
      <c r="C48" s="24" t="s">
        <v>19</v>
      </c>
      <c r="D48" s="24" t="s">
        <v>26</v>
      </c>
      <c r="E48" s="19" t="s">
        <v>27</v>
      </c>
      <c r="F48" s="31">
        <v>32590</v>
      </c>
      <c r="G48" s="31">
        <v>297</v>
      </c>
      <c r="H48" s="31">
        <v>0</v>
      </c>
      <c r="I48" s="31">
        <v>297</v>
      </c>
      <c r="J48" s="31">
        <v>0</v>
      </c>
      <c r="K48" s="18">
        <v>0</v>
      </c>
      <c r="L48" s="30">
        <v>0</v>
      </c>
      <c r="M48" s="31" t="s">
        <v>29</v>
      </c>
    </row>
    <row r="49" spans="1:13" s="9" customFormat="1" ht="13.5" thickBot="1" x14ac:dyDescent="0.3">
      <c r="A49" s="85" t="s">
        <v>15</v>
      </c>
      <c r="B49" s="86"/>
      <c r="C49" s="86"/>
      <c r="D49" s="86"/>
      <c r="E49" s="87"/>
      <c r="F49" s="1">
        <f t="shared" ref="F49:K49" si="4">SUM(F44:F48)</f>
        <v>93095</v>
      </c>
      <c r="G49" s="1">
        <f t="shared" si="4"/>
        <v>2572</v>
      </c>
      <c r="H49" s="1">
        <f t="shared" si="4"/>
        <v>0</v>
      </c>
      <c r="I49" s="1">
        <f t="shared" si="4"/>
        <v>2572</v>
      </c>
      <c r="J49" s="28">
        <f t="shared" si="4"/>
        <v>0</v>
      </c>
      <c r="K49" s="1">
        <f t="shared" si="4"/>
        <v>0</v>
      </c>
      <c r="L49" s="29"/>
      <c r="M49" s="23"/>
    </row>
    <row r="50" spans="1:13" s="9" customFormat="1" thickBot="1" x14ac:dyDescent="0.3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9"/>
    </row>
    <row r="51" spans="1:13" s="9" customFormat="1" ht="29.25" customHeight="1" x14ac:dyDescent="0.25">
      <c r="A51" s="106" t="s">
        <v>17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8"/>
    </row>
    <row r="52" spans="1:13" s="9" customFormat="1" ht="29.25" customHeight="1" x14ac:dyDescent="0.25">
      <c r="A52" s="105" t="s">
        <v>28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</row>
    <row r="53" spans="1:13" s="9" customFormat="1" ht="13.5" customHeight="1" x14ac:dyDescent="0.25">
      <c r="A53" s="88" t="s">
        <v>0</v>
      </c>
      <c r="B53" s="89" t="s">
        <v>44</v>
      </c>
      <c r="C53" s="90" t="s">
        <v>2</v>
      </c>
      <c r="D53" s="89" t="s">
        <v>3</v>
      </c>
      <c r="E53" s="89" t="s">
        <v>4</v>
      </c>
      <c r="F53" s="89" t="s">
        <v>41</v>
      </c>
      <c r="G53" s="89" t="s">
        <v>5</v>
      </c>
      <c r="H53" s="89" t="s">
        <v>9</v>
      </c>
      <c r="I53" s="89" t="s">
        <v>10</v>
      </c>
      <c r="J53" s="89" t="s">
        <v>7</v>
      </c>
      <c r="K53" s="89" t="s">
        <v>8</v>
      </c>
      <c r="L53" s="91" t="s">
        <v>6</v>
      </c>
      <c r="M53" s="92" t="s">
        <v>16</v>
      </c>
    </row>
    <row r="54" spans="1:13" s="9" customFormat="1" ht="42.75" customHeight="1" x14ac:dyDescent="0.25">
      <c r="A54" s="15">
        <v>44516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44516</v>
      </c>
      <c r="B55" s="24" t="s">
        <v>18</v>
      </c>
      <c r="C55" s="24" t="s">
        <v>19</v>
      </c>
      <c r="D55" s="24" t="s">
        <v>42</v>
      </c>
      <c r="E55" s="19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44516</v>
      </c>
      <c r="B56" s="24" t="s">
        <v>18</v>
      </c>
      <c r="C56" s="24" t="s">
        <v>19</v>
      </c>
      <c r="D56" s="24" t="s">
        <v>23</v>
      </c>
      <c r="E56" s="19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44516</v>
      </c>
      <c r="B57" s="24" t="s">
        <v>18</v>
      </c>
      <c r="C57" s="24" t="s">
        <v>19</v>
      </c>
      <c r="D57" s="24" t="s">
        <v>43</v>
      </c>
      <c r="E57" s="19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44516</v>
      </c>
      <c r="B58" s="24" t="s">
        <v>18</v>
      </c>
      <c r="C58" s="24" t="s">
        <v>19</v>
      </c>
      <c r="D58" s="24" t="s">
        <v>26</v>
      </c>
      <c r="E58" s="19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thickBot="1" x14ac:dyDescent="0.3">
      <c r="A59" s="82" t="s">
        <v>15</v>
      </c>
      <c r="B59" s="83"/>
      <c r="C59" s="83"/>
      <c r="D59" s="83"/>
      <c r="E59" s="84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4.25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29.25" customHeight="1" thickBot="1" x14ac:dyDescent="0.3">
      <c r="A61" s="109" t="s">
        <v>28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1"/>
    </row>
    <row r="62" spans="1:13" s="9" customFormat="1" ht="13.5" customHeight="1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42.75" customHeight="1" x14ac:dyDescent="0.25">
      <c r="A63" s="15">
        <v>44515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44515</v>
      </c>
      <c r="B64" s="24" t="s">
        <v>18</v>
      </c>
      <c r="C64" s="24" t="s">
        <v>19</v>
      </c>
      <c r="D64" s="24" t="s">
        <v>42</v>
      </c>
      <c r="E64" s="19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44515</v>
      </c>
      <c r="B65" s="24" t="s">
        <v>18</v>
      </c>
      <c r="C65" s="24" t="s">
        <v>19</v>
      </c>
      <c r="D65" s="24" t="s">
        <v>23</v>
      </c>
      <c r="E65" s="19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44515</v>
      </c>
      <c r="B66" s="24" t="s">
        <v>18</v>
      </c>
      <c r="C66" s="24" t="s">
        <v>19</v>
      </c>
      <c r="D66" s="24" t="s">
        <v>43</v>
      </c>
      <c r="E66" s="19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44515</v>
      </c>
      <c r="B67" s="24" t="s">
        <v>18</v>
      </c>
      <c r="C67" s="24" t="s">
        <v>19</v>
      </c>
      <c r="D67" s="24" t="s">
        <v>26</v>
      </c>
      <c r="E67" s="19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3.5" thickBot="1" x14ac:dyDescent="0.3">
      <c r="A68" s="79" t="s">
        <v>15</v>
      </c>
      <c r="B68" s="80"/>
      <c r="C68" s="80"/>
      <c r="D68" s="80"/>
      <c r="E68" s="81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4.25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ht="12.75" customHeight="1" x14ac:dyDescent="0.25">
      <c r="D70" s="16"/>
    </row>
    <row r="71" spans="1:13" s="9" customFormat="1" ht="13.5" customHeight="1" thickBot="1" x14ac:dyDescent="0.3">
      <c r="A71" s="109" t="s">
        <v>28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1"/>
    </row>
    <row r="72" spans="1:13" s="9" customFormat="1" ht="13.5" customHeight="1" x14ac:dyDescent="0.25">
      <c r="A72" s="10" t="s">
        <v>0</v>
      </c>
      <c r="B72" s="13" t="s">
        <v>44</v>
      </c>
      <c r="C72" s="11" t="s">
        <v>2</v>
      </c>
      <c r="D72" s="13" t="s">
        <v>3</v>
      </c>
      <c r="E72" s="13" t="s">
        <v>4</v>
      </c>
      <c r="F72" s="13" t="s">
        <v>41</v>
      </c>
      <c r="G72" s="13" t="s">
        <v>5</v>
      </c>
      <c r="H72" s="13" t="s">
        <v>9</v>
      </c>
      <c r="I72" s="13" t="s">
        <v>10</v>
      </c>
      <c r="J72" s="13" t="s">
        <v>7</v>
      </c>
      <c r="K72" s="13" t="s">
        <v>8</v>
      </c>
      <c r="L72" s="12" t="s">
        <v>6</v>
      </c>
      <c r="M72" s="14" t="s">
        <v>16</v>
      </c>
    </row>
    <row r="73" spans="1:13" s="9" customFormat="1" ht="13.5" customHeight="1" x14ac:dyDescent="0.25">
      <c r="A73" s="15">
        <v>44512</v>
      </c>
      <c r="B73" s="26" t="s">
        <v>18</v>
      </c>
      <c r="C73" s="26" t="s">
        <v>19</v>
      </c>
      <c r="D73" s="26" t="s">
        <v>20</v>
      </c>
      <c r="E73" s="26" t="s">
        <v>21</v>
      </c>
      <c r="F73" s="27">
        <v>9590</v>
      </c>
      <c r="G73" s="27">
        <v>0</v>
      </c>
      <c r="H73" s="27">
        <v>0</v>
      </c>
      <c r="I73" s="27">
        <v>0</v>
      </c>
      <c r="J73" s="18">
        <v>0</v>
      </c>
      <c r="K73" s="18">
        <v>0</v>
      </c>
      <c r="L73" s="18">
        <v>0</v>
      </c>
      <c r="M73" s="27" t="s">
        <v>29</v>
      </c>
    </row>
    <row r="74" spans="1:13" s="9" customFormat="1" ht="42.75" customHeight="1" x14ac:dyDescent="0.25">
      <c r="A74" s="15">
        <v>44512</v>
      </c>
      <c r="B74" s="24" t="s">
        <v>18</v>
      </c>
      <c r="C74" s="24" t="s">
        <v>19</v>
      </c>
      <c r="D74" s="24" t="s">
        <v>42</v>
      </c>
      <c r="E74" s="19" t="s">
        <v>22</v>
      </c>
      <c r="F74" s="27">
        <v>21850</v>
      </c>
      <c r="G74" s="27">
        <v>1058</v>
      </c>
      <c r="H74" s="27">
        <v>0</v>
      </c>
      <c r="I74" s="27">
        <v>1058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38.25" x14ac:dyDescent="0.25">
      <c r="A75" s="15">
        <v>44512</v>
      </c>
      <c r="B75" s="24" t="s">
        <v>18</v>
      </c>
      <c r="C75" s="24" t="s">
        <v>19</v>
      </c>
      <c r="D75" s="24" t="s">
        <v>23</v>
      </c>
      <c r="E75" s="19" t="s">
        <v>24</v>
      </c>
      <c r="F75" s="27">
        <v>14065</v>
      </c>
      <c r="G75" s="27">
        <v>217</v>
      </c>
      <c r="H75" s="27">
        <v>0</v>
      </c>
      <c r="I75" s="27">
        <v>217</v>
      </c>
      <c r="J75" s="27">
        <v>0</v>
      </c>
      <c r="K75" s="18">
        <v>0</v>
      </c>
      <c r="L75" s="18">
        <v>0</v>
      </c>
      <c r="M75" s="27" t="s">
        <v>29</v>
      </c>
    </row>
    <row r="76" spans="1:13" s="9" customFormat="1" ht="25.5" x14ac:dyDescent="0.25">
      <c r="A76" s="15">
        <v>44512</v>
      </c>
      <c r="B76" s="24" t="s">
        <v>18</v>
      </c>
      <c r="C76" s="24" t="s">
        <v>19</v>
      </c>
      <c r="D76" s="24" t="s">
        <v>43</v>
      </c>
      <c r="E76" s="19" t="s">
        <v>25</v>
      </c>
      <c r="F76" s="31">
        <v>15000</v>
      </c>
      <c r="G76" s="31">
        <v>1000</v>
      </c>
      <c r="H76" s="31">
        <v>0</v>
      </c>
      <c r="I76" s="31">
        <v>1000</v>
      </c>
      <c r="J76" s="31">
        <v>0</v>
      </c>
      <c r="K76" s="18">
        <v>0</v>
      </c>
      <c r="L76" s="18">
        <v>0</v>
      </c>
      <c r="M76" s="27" t="s">
        <v>29</v>
      </c>
    </row>
    <row r="77" spans="1:13" s="9" customFormat="1" ht="26.25" thickBot="1" x14ac:dyDescent="0.3">
      <c r="A77" s="15">
        <v>44512</v>
      </c>
      <c r="B77" s="24" t="s">
        <v>18</v>
      </c>
      <c r="C77" s="24" t="s">
        <v>19</v>
      </c>
      <c r="D77" s="24" t="s">
        <v>26</v>
      </c>
      <c r="E77" s="19" t="s">
        <v>27</v>
      </c>
      <c r="F77" s="31">
        <v>32590</v>
      </c>
      <c r="G77" s="31">
        <v>297</v>
      </c>
      <c r="H77" s="31">
        <v>0</v>
      </c>
      <c r="I77" s="31">
        <v>297</v>
      </c>
      <c r="J77" s="31">
        <v>0</v>
      </c>
      <c r="K77" s="18">
        <v>0</v>
      </c>
      <c r="L77" s="30">
        <v>0</v>
      </c>
      <c r="M77" s="31" t="s">
        <v>29</v>
      </c>
    </row>
    <row r="78" spans="1:13" s="9" customFormat="1" ht="13.5" thickBot="1" x14ac:dyDescent="0.3">
      <c r="A78" s="76" t="s">
        <v>15</v>
      </c>
      <c r="B78" s="77"/>
      <c r="C78" s="77"/>
      <c r="D78" s="77"/>
      <c r="E78" s="78"/>
      <c r="F78" s="1">
        <f t="shared" ref="F78:K78" si="7">SUM(F73:F77)</f>
        <v>93095</v>
      </c>
      <c r="G78" s="1">
        <f t="shared" si="7"/>
        <v>2572</v>
      </c>
      <c r="H78" s="1">
        <f t="shared" si="7"/>
        <v>0</v>
      </c>
      <c r="I78" s="1">
        <f t="shared" si="7"/>
        <v>2572</v>
      </c>
      <c r="J78" s="28">
        <f t="shared" si="7"/>
        <v>0</v>
      </c>
      <c r="K78" s="1">
        <f t="shared" si="7"/>
        <v>0</v>
      </c>
      <c r="L78" s="29"/>
      <c r="M78" s="23"/>
    </row>
    <row r="79" spans="1:13" s="9" customFormat="1" ht="14.25" x14ac:dyDescent="0.25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9"/>
    </row>
    <row r="80" spans="1:13" s="9" customFormat="1" ht="13.5" customHeight="1" thickBot="1" x14ac:dyDescent="0.3">
      <c r="A80" s="109" t="s">
        <v>28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1"/>
    </row>
    <row r="81" spans="1:13" s="9" customFormat="1" ht="13.5" customHeight="1" x14ac:dyDescent="0.25">
      <c r="A81" s="10" t="s">
        <v>0</v>
      </c>
      <c r="B81" s="13" t="s">
        <v>44</v>
      </c>
      <c r="C81" s="11" t="s">
        <v>2</v>
      </c>
      <c r="D81" s="13" t="s">
        <v>3</v>
      </c>
      <c r="E81" s="13" t="s">
        <v>4</v>
      </c>
      <c r="F81" s="13" t="s">
        <v>41</v>
      </c>
      <c r="G81" s="13" t="s">
        <v>5</v>
      </c>
      <c r="H81" s="13" t="s">
        <v>9</v>
      </c>
      <c r="I81" s="13" t="s">
        <v>10</v>
      </c>
      <c r="J81" s="13" t="s">
        <v>7</v>
      </c>
      <c r="K81" s="13" t="s">
        <v>8</v>
      </c>
      <c r="L81" s="12" t="s">
        <v>6</v>
      </c>
      <c r="M81" s="14" t="s">
        <v>16</v>
      </c>
    </row>
    <row r="82" spans="1:13" s="9" customFormat="1" ht="13.5" customHeight="1" x14ac:dyDescent="0.25">
      <c r="A82" s="15">
        <v>44511</v>
      </c>
      <c r="B82" s="26" t="s">
        <v>18</v>
      </c>
      <c r="C82" s="26" t="s">
        <v>19</v>
      </c>
      <c r="D82" s="26" t="s">
        <v>20</v>
      </c>
      <c r="E82" s="26" t="s">
        <v>21</v>
      </c>
      <c r="F82" s="27">
        <v>9590</v>
      </c>
      <c r="G82" s="27">
        <v>0</v>
      </c>
      <c r="H82" s="27">
        <v>0</v>
      </c>
      <c r="I82" s="27">
        <v>0</v>
      </c>
      <c r="J82" s="18">
        <v>0</v>
      </c>
      <c r="K82" s="18">
        <v>0</v>
      </c>
      <c r="L82" s="18">
        <v>0</v>
      </c>
      <c r="M82" s="27" t="s">
        <v>29</v>
      </c>
    </row>
    <row r="83" spans="1:13" s="9" customFormat="1" ht="42.75" customHeight="1" x14ac:dyDescent="0.25">
      <c r="A83" s="15">
        <v>44511</v>
      </c>
      <c r="B83" s="24" t="s">
        <v>18</v>
      </c>
      <c r="C83" s="24" t="s">
        <v>19</v>
      </c>
      <c r="D83" s="24" t="s">
        <v>42</v>
      </c>
      <c r="E83" s="19" t="s">
        <v>22</v>
      </c>
      <c r="F83" s="27">
        <v>21850</v>
      </c>
      <c r="G83" s="27">
        <v>1058</v>
      </c>
      <c r="H83" s="27">
        <v>0</v>
      </c>
      <c r="I83" s="27">
        <v>1058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38.25" x14ac:dyDescent="0.25">
      <c r="A84" s="15">
        <v>44511</v>
      </c>
      <c r="B84" s="24" t="s">
        <v>18</v>
      </c>
      <c r="C84" s="24" t="s">
        <v>19</v>
      </c>
      <c r="D84" s="24" t="s">
        <v>23</v>
      </c>
      <c r="E84" s="19" t="s">
        <v>24</v>
      </c>
      <c r="F84" s="27">
        <v>14065</v>
      </c>
      <c r="G84" s="27">
        <v>217</v>
      </c>
      <c r="H84" s="27">
        <v>0</v>
      </c>
      <c r="I84" s="27">
        <v>217</v>
      </c>
      <c r="J84" s="27">
        <v>0</v>
      </c>
      <c r="K84" s="18">
        <v>0</v>
      </c>
      <c r="L84" s="18">
        <v>0</v>
      </c>
      <c r="M84" s="27" t="s">
        <v>29</v>
      </c>
    </row>
    <row r="85" spans="1:13" s="9" customFormat="1" ht="25.5" x14ac:dyDescent="0.25">
      <c r="A85" s="15">
        <v>44511</v>
      </c>
      <c r="B85" s="24" t="s">
        <v>18</v>
      </c>
      <c r="C85" s="24" t="s">
        <v>19</v>
      </c>
      <c r="D85" s="24" t="s">
        <v>43</v>
      </c>
      <c r="E85" s="19" t="s">
        <v>25</v>
      </c>
      <c r="F85" s="31">
        <v>15000</v>
      </c>
      <c r="G85" s="31">
        <v>1000</v>
      </c>
      <c r="H85" s="31">
        <v>0</v>
      </c>
      <c r="I85" s="31">
        <v>1000</v>
      </c>
      <c r="J85" s="31">
        <v>0</v>
      </c>
      <c r="K85" s="18">
        <v>0</v>
      </c>
      <c r="L85" s="18">
        <v>0</v>
      </c>
      <c r="M85" s="27" t="s">
        <v>29</v>
      </c>
    </row>
    <row r="86" spans="1:13" s="9" customFormat="1" ht="26.25" thickBot="1" x14ac:dyDescent="0.3">
      <c r="A86" s="15">
        <v>44511</v>
      </c>
      <c r="B86" s="24" t="s">
        <v>18</v>
      </c>
      <c r="C86" s="24" t="s">
        <v>19</v>
      </c>
      <c r="D86" s="24" t="s">
        <v>26</v>
      </c>
      <c r="E86" s="19" t="s">
        <v>27</v>
      </c>
      <c r="F86" s="31">
        <v>32590</v>
      </c>
      <c r="G86" s="31">
        <v>297</v>
      </c>
      <c r="H86" s="31">
        <v>0</v>
      </c>
      <c r="I86" s="31">
        <v>297</v>
      </c>
      <c r="J86" s="31">
        <v>0</v>
      </c>
      <c r="K86" s="18">
        <v>0</v>
      </c>
      <c r="L86" s="30">
        <v>0</v>
      </c>
      <c r="M86" s="31" t="s">
        <v>29</v>
      </c>
    </row>
    <row r="87" spans="1:13" s="9" customFormat="1" ht="13.5" thickBot="1" x14ac:dyDescent="0.3">
      <c r="A87" s="73" t="s">
        <v>15</v>
      </c>
      <c r="B87" s="74"/>
      <c r="C87" s="74"/>
      <c r="D87" s="74"/>
      <c r="E87" s="75"/>
      <c r="F87" s="1">
        <f t="shared" ref="F87:K87" si="8">SUM(F82:F86)</f>
        <v>93095</v>
      </c>
      <c r="G87" s="1">
        <f t="shared" si="8"/>
        <v>2572</v>
      </c>
      <c r="H87" s="1">
        <f t="shared" si="8"/>
        <v>0</v>
      </c>
      <c r="I87" s="1">
        <f t="shared" si="8"/>
        <v>2572</v>
      </c>
      <c r="J87" s="28">
        <f t="shared" si="8"/>
        <v>0</v>
      </c>
      <c r="K87" s="1">
        <f t="shared" si="8"/>
        <v>0</v>
      </c>
      <c r="L87" s="29"/>
      <c r="M87" s="23"/>
    </row>
    <row r="88" spans="1:13" s="9" customFormat="1" ht="14.25" x14ac:dyDescent="0.2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9"/>
    </row>
    <row r="89" spans="1:13" s="9" customFormat="1" ht="12.75" customHeight="1" x14ac:dyDescent="0.25">
      <c r="D89" s="16"/>
    </row>
    <row r="90" spans="1:13" s="9" customFormat="1" ht="13.5" customHeight="1" thickBot="1" x14ac:dyDescent="0.3">
      <c r="A90" s="109" t="s">
        <v>28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1"/>
    </row>
    <row r="91" spans="1:13" s="9" customFormat="1" ht="13.5" customHeight="1" x14ac:dyDescent="0.25">
      <c r="A91" s="10" t="s">
        <v>0</v>
      </c>
      <c r="B91" s="13" t="s">
        <v>44</v>
      </c>
      <c r="C91" s="11" t="s">
        <v>2</v>
      </c>
      <c r="D91" s="13" t="s">
        <v>3</v>
      </c>
      <c r="E91" s="13" t="s">
        <v>4</v>
      </c>
      <c r="F91" s="13" t="s">
        <v>41</v>
      </c>
      <c r="G91" s="13" t="s">
        <v>5</v>
      </c>
      <c r="H91" s="13" t="s">
        <v>9</v>
      </c>
      <c r="I91" s="13" t="s">
        <v>10</v>
      </c>
      <c r="J91" s="13" t="s">
        <v>7</v>
      </c>
      <c r="K91" s="13" t="s">
        <v>8</v>
      </c>
      <c r="L91" s="12" t="s">
        <v>6</v>
      </c>
      <c r="M91" s="14" t="s">
        <v>16</v>
      </c>
    </row>
    <row r="92" spans="1:13" s="9" customFormat="1" ht="13.5" customHeight="1" x14ac:dyDescent="0.25">
      <c r="A92" s="15">
        <v>44510</v>
      </c>
      <c r="B92" s="26" t="s">
        <v>18</v>
      </c>
      <c r="C92" s="26" t="s">
        <v>19</v>
      </c>
      <c r="D92" s="26" t="s">
        <v>20</v>
      </c>
      <c r="E92" s="26" t="s">
        <v>21</v>
      </c>
      <c r="F92" s="27">
        <v>9590</v>
      </c>
      <c r="G92" s="27">
        <v>0</v>
      </c>
      <c r="H92" s="27">
        <v>0</v>
      </c>
      <c r="I92" s="27">
        <v>0</v>
      </c>
      <c r="J92" s="18">
        <v>0</v>
      </c>
      <c r="K92" s="18">
        <v>0</v>
      </c>
      <c r="L92" s="18">
        <v>0</v>
      </c>
      <c r="M92" s="27" t="s">
        <v>29</v>
      </c>
    </row>
    <row r="93" spans="1:13" s="9" customFormat="1" ht="42.75" customHeight="1" x14ac:dyDescent="0.25">
      <c r="A93" s="15">
        <v>44510</v>
      </c>
      <c r="B93" s="24" t="s">
        <v>18</v>
      </c>
      <c r="C93" s="24" t="s">
        <v>19</v>
      </c>
      <c r="D93" s="24" t="s">
        <v>42</v>
      </c>
      <c r="E93" s="19" t="s">
        <v>22</v>
      </c>
      <c r="F93" s="27">
        <v>21850</v>
      </c>
      <c r="G93" s="27">
        <v>1058</v>
      </c>
      <c r="H93" s="27">
        <v>0</v>
      </c>
      <c r="I93" s="27">
        <v>1058</v>
      </c>
      <c r="J93" s="27">
        <v>0</v>
      </c>
      <c r="K93" s="18">
        <v>0</v>
      </c>
      <c r="L93" s="18">
        <v>0</v>
      </c>
      <c r="M93" s="27" t="s">
        <v>29</v>
      </c>
    </row>
    <row r="94" spans="1:13" s="9" customFormat="1" ht="38.25" x14ac:dyDescent="0.25">
      <c r="A94" s="15">
        <v>44510</v>
      </c>
      <c r="B94" s="24" t="s">
        <v>18</v>
      </c>
      <c r="C94" s="24" t="s">
        <v>19</v>
      </c>
      <c r="D94" s="24" t="s">
        <v>23</v>
      </c>
      <c r="E94" s="19" t="s">
        <v>24</v>
      </c>
      <c r="F94" s="27">
        <v>14065</v>
      </c>
      <c r="G94" s="27">
        <v>217</v>
      </c>
      <c r="H94" s="27">
        <v>0</v>
      </c>
      <c r="I94" s="27">
        <v>217</v>
      </c>
      <c r="J94" s="27">
        <v>0</v>
      </c>
      <c r="K94" s="18">
        <v>0</v>
      </c>
      <c r="L94" s="18">
        <v>0</v>
      </c>
      <c r="M94" s="27" t="s">
        <v>29</v>
      </c>
    </row>
    <row r="95" spans="1:13" s="9" customFormat="1" ht="25.5" x14ac:dyDescent="0.25">
      <c r="A95" s="15">
        <v>44510</v>
      </c>
      <c r="B95" s="24" t="s">
        <v>18</v>
      </c>
      <c r="C95" s="24" t="s">
        <v>19</v>
      </c>
      <c r="D95" s="24" t="s">
        <v>43</v>
      </c>
      <c r="E95" s="19" t="s">
        <v>25</v>
      </c>
      <c r="F95" s="31">
        <v>15000</v>
      </c>
      <c r="G95" s="31">
        <v>1000</v>
      </c>
      <c r="H95" s="31">
        <v>0</v>
      </c>
      <c r="I95" s="31">
        <v>1000</v>
      </c>
      <c r="J95" s="31">
        <v>0</v>
      </c>
      <c r="K95" s="18">
        <v>0</v>
      </c>
      <c r="L95" s="18">
        <v>0</v>
      </c>
      <c r="M95" s="27" t="s">
        <v>29</v>
      </c>
    </row>
    <row r="96" spans="1:13" s="9" customFormat="1" ht="26.25" thickBot="1" x14ac:dyDescent="0.3">
      <c r="A96" s="15">
        <v>44510</v>
      </c>
      <c r="B96" s="24" t="s">
        <v>18</v>
      </c>
      <c r="C96" s="24" t="s">
        <v>19</v>
      </c>
      <c r="D96" s="24" t="s">
        <v>26</v>
      </c>
      <c r="E96" s="19" t="s">
        <v>27</v>
      </c>
      <c r="F96" s="31">
        <v>32590</v>
      </c>
      <c r="G96" s="31">
        <v>297</v>
      </c>
      <c r="H96" s="31">
        <v>0</v>
      </c>
      <c r="I96" s="31">
        <v>297</v>
      </c>
      <c r="J96" s="31">
        <v>0</v>
      </c>
      <c r="K96" s="18">
        <v>0</v>
      </c>
      <c r="L96" s="30">
        <v>0</v>
      </c>
      <c r="M96" s="31" t="s">
        <v>29</v>
      </c>
    </row>
    <row r="97" spans="1:13" s="9" customFormat="1" ht="13.5" thickBot="1" x14ac:dyDescent="0.3">
      <c r="A97" s="70" t="s">
        <v>15</v>
      </c>
      <c r="B97" s="71"/>
      <c r="C97" s="71"/>
      <c r="D97" s="71"/>
      <c r="E97" s="72"/>
      <c r="F97" s="1">
        <f t="shared" ref="F97:K97" si="9">SUM(F92:F96)</f>
        <v>93095</v>
      </c>
      <c r="G97" s="1">
        <f t="shared" si="9"/>
        <v>2572</v>
      </c>
      <c r="H97" s="1">
        <f t="shared" si="9"/>
        <v>0</v>
      </c>
      <c r="I97" s="1">
        <f t="shared" si="9"/>
        <v>2572</v>
      </c>
      <c r="J97" s="28">
        <f t="shared" si="9"/>
        <v>0</v>
      </c>
      <c r="K97" s="1">
        <f t="shared" si="9"/>
        <v>0</v>
      </c>
      <c r="L97" s="29"/>
      <c r="M97" s="23"/>
    </row>
    <row r="98" spans="1:13" s="9" customFormat="1" ht="14.25" x14ac:dyDescent="0.25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9"/>
    </row>
    <row r="99" spans="1:13" s="9" customFormat="1" ht="13.5" customHeight="1" thickBot="1" x14ac:dyDescent="0.3">
      <c r="A99" s="109" t="s">
        <v>28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1"/>
    </row>
    <row r="100" spans="1:13" s="9" customFormat="1" ht="13.5" customHeight="1" x14ac:dyDescent="0.25">
      <c r="A100" s="10" t="s">
        <v>0</v>
      </c>
      <c r="B100" s="13" t="s">
        <v>44</v>
      </c>
      <c r="C100" s="11" t="s">
        <v>2</v>
      </c>
      <c r="D100" s="13" t="s">
        <v>3</v>
      </c>
      <c r="E100" s="13" t="s">
        <v>4</v>
      </c>
      <c r="F100" s="13" t="s">
        <v>41</v>
      </c>
      <c r="G100" s="13" t="s">
        <v>5</v>
      </c>
      <c r="H100" s="13" t="s">
        <v>9</v>
      </c>
      <c r="I100" s="13" t="s">
        <v>10</v>
      </c>
      <c r="J100" s="13" t="s">
        <v>7</v>
      </c>
      <c r="K100" s="13" t="s">
        <v>8</v>
      </c>
      <c r="L100" s="12" t="s">
        <v>6</v>
      </c>
      <c r="M100" s="14" t="s">
        <v>16</v>
      </c>
    </row>
    <row r="101" spans="1:13" s="9" customFormat="1" ht="13.5" customHeight="1" x14ac:dyDescent="0.25">
      <c r="A101" s="15">
        <v>44509</v>
      </c>
      <c r="B101" s="26" t="s">
        <v>18</v>
      </c>
      <c r="C101" s="26" t="s">
        <v>19</v>
      </c>
      <c r="D101" s="26" t="s">
        <v>20</v>
      </c>
      <c r="E101" s="26" t="s">
        <v>21</v>
      </c>
      <c r="F101" s="27">
        <v>9590</v>
      </c>
      <c r="G101" s="27">
        <v>0</v>
      </c>
      <c r="H101" s="27">
        <v>0</v>
      </c>
      <c r="I101" s="27">
        <v>0</v>
      </c>
      <c r="J101" s="18">
        <v>0</v>
      </c>
      <c r="K101" s="18">
        <v>0</v>
      </c>
      <c r="L101" s="18">
        <v>0</v>
      </c>
      <c r="M101" s="27" t="s">
        <v>29</v>
      </c>
    </row>
    <row r="102" spans="1:13" s="9" customFormat="1" ht="42.75" customHeight="1" x14ac:dyDescent="0.25">
      <c r="A102" s="15">
        <v>44509</v>
      </c>
      <c r="B102" s="24" t="s">
        <v>18</v>
      </c>
      <c r="C102" s="24" t="s">
        <v>19</v>
      </c>
      <c r="D102" s="24" t="s">
        <v>42</v>
      </c>
      <c r="E102" s="19" t="s">
        <v>22</v>
      </c>
      <c r="F102" s="27">
        <v>21850</v>
      </c>
      <c r="G102" s="27">
        <v>1058</v>
      </c>
      <c r="H102" s="27">
        <v>0</v>
      </c>
      <c r="I102" s="27">
        <v>1058</v>
      </c>
      <c r="J102" s="27">
        <v>0</v>
      </c>
      <c r="K102" s="18">
        <v>0</v>
      </c>
      <c r="L102" s="18">
        <v>0</v>
      </c>
      <c r="M102" s="27" t="s">
        <v>29</v>
      </c>
    </row>
    <row r="103" spans="1:13" s="9" customFormat="1" ht="38.25" x14ac:dyDescent="0.25">
      <c r="A103" s="15">
        <v>44509</v>
      </c>
      <c r="B103" s="24" t="s">
        <v>18</v>
      </c>
      <c r="C103" s="24" t="s">
        <v>19</v>
      </c>
      <c r="D103" s="24" t="s">
        <v>23</v>
      </c>
      <c r="E103" s="19" t="s">
        <v>24</v>
      </c>
      <c r="F103" s="27">
        <v>14065</v>
      </c>
      <c r="G103" s="27">
        <v>217</v>
      </c>
      <c r="H103" s="27">
        <v>0</v>
      </c>
      <c r="I103" s="27">
        <v>217</v>
      </c>
      <c r="J103" s="27">
        <v>0</v>
      </c>
      <c r="K103" s="18">
        <v>0</v>
      </c>
      <c r="L103" s="18">
        <v>0</v>
      </c>
      <c r="M103" s="27" t="s">
        <v>29</v>
      </c>
    </row>
    <row r="104" spans="1:13" s="9" customFormat="1" ht="25.5" x14ac:dyDescent="0.25">
      <c r="A104" s="15">
        <v>44509</v>
      </c>
      <c r="B104" s="24" t="s">
        <v>18</v>
      </c>
      <c r="C104" s="24" t="s">
        <v>19</v>
      </c>
      <c r="D104" s="24" t="s">
        <v>43</v>
      </c>
      <c r="E104" s="19" t="s">
        <v>25</v>
      </c>
      <c r="F104" s="31">
        <v>15000</v>
      </c>
      <c r="G104" s="31">
        <v>1000</v>
      </c>
      <c r="H104" s="31">
        <v>0</v>
      </c>
      <c r="I104" s="31">
        <v>1000</v>
      </c>
      <c r="J104" s="31">
        <v>0</v>
      </c>
      <c r="K104" s="18">
        <v>0</v>
      </c>
      <c r="L104" s="18">
        <v>0</v>
      </c>
      <c r="M104" s="27" t="s">
        <v>29</v>
      </c>
    </row>
    <row r="105" spans="1:13" s="9" customFormat="1" ht="26.25" thickBot="1" x14ac:dyDescent="0.3">
      <c r="A105" s="15">
        <v>44509</v>
      </c>
      <c r="B105" s="24" t="s">
        <v>18</v>
      </c>
      <c r="C105" s="24" t="s">
        <v>19</v>
      </c>
      <c r="D105" s="24" t="s">
        <v>26</v>
      </c>
      <c r="E105" s="19" t="s">
        <v>27</v>
      </c>
      <c r="F105" s="31">
        <v>32590</v>
      </c>
      <c r="G105" s="31">
        <v>297</v>
      </c>
      <c r="H105" s="31">
        <v>0</v>
      </c>
      <c r="I105" s="31">
        <v>297</v>
      </c>
      <c r="J105" s="31">
        <v>0</v>
      </c>
      <c r="K105" s="18">
        <v>0</v>
      </c>
      <c r="L105" s="30">
        <v>0</v>
      </c>
      <c r="M105" s="31" t="s">
        <v>29</v>
      </c>
    </row>
    <row r="106" spans="1:13" s="9" customFormat="1" ht="13.5" thickBot="1" x14ac:dyDescent="0.3">
      <c r="A106" s="64" t="s">
        <v>15</v>
      </c>
      <c r="B106" s="65"/>
      <c r="C106" s="65"/>
      <c r="D106" s="65"/>
      <c r="E106" s="66"/>
      <c r="F106" s="1">
        <f t="shared" ref="F106:K106" si="10">SUM(F101:F105)</f>
        <v>93095</v>
      </c>
      <c r="G106" s="1">
        <f t="shared" si="10"/>
        <v>2572</v>
      </c>
      <c r="H106" s="1">
        <f t="shared" si="10"/>
        <v>0</v>
      </c>
      <c r="I106" s="1">
        <f t="shared" si="10"/>
        <v>2572</v>
      </c>
      <c r="J106" s="28">
        <f t="shared" si="10"/>
        <v>0</v>
      </c>
      <c r="K106" s="1">
        <f t="shared" si="10"/>
        <v>0</v>
      </c>
      <c r="L106" s="29"/>
      <c r="M106" s="23"/>
    </row>
    <row r="107" spans="1:13" s="9" customFormat="1" thickBot="1" x14ac:dyDescent="0.3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9"/>
    </row>
    <row r="108" spans="1:13" s="9" customFormat="1" ht="13.5" customHeight="1" x14ac:dyDescent="0.25">
      <c r="A108" s="10" t="s">
        <v>0</v>
      </c>
      <c r="B108" s="13" t="s">
        <v>44</v>
      </c>
      <c r="C108" s="11" t="s">
        <v>2</v>
      </c>
      <c r="D108" s="13" t="s">
        <v>3</v>
      </c>
      <c r="E108" s="13" t="s">
        <v>4</v>
      </c>
      <c r="F108" s="13" t="s">
        <v>41</v>
      </c>
      <c r="G108" s="13" t="s">
        <v>5</v>
      </c>
      <c r="H108" s="13" t="s">
        <v>9</v>
      </c>
      <c r="I108" s="13" t="s">
        <v>10</v>
      </c>
      <c r="J108" s="13" t="s">
        <v>7</v>
      </c>
      <c r="K108" s="13" t="s">
        <v>8</v>
      </c>
      <c r="L108" s="12" t="s">
        <v>6</v>
      </c>
      <c r="M108" s="14" t="s">
        <v>16</v>
      </c>
    </row>
    <row r="109" spans="1:13" s="9" customFormat="1" ht="13.5" customHeight="1" x14ac:dyDescent="0.25">
      <c r="A109" s="15">
        <v>44508</v>
      </c>
      <c r="B109" s="26" t="s">
        <v>18</v>
      </c>
      <c r="C109" s="26" t="s">
        <v>19</v>
      </c>
      <c r="D109" s="26" t="s">
        <v>20</v>
      </c>
      <c r="E109" s="26" t="s">
        <v>21</v>
      </c>
      <c r="F109" s="27">
        <v>9590</v>
      </c>
      <c r="G109" s="27">
        <v>0</v>
      </c>
      <c r="H109" s="27">
        <v>0</v>
      </c>
      <c r="I109" s="27">
        <v>0</v>
      </c>
      <c r="J109" s="18">
        <v>0</v>
      </c>
      <c r="K109" s="18">
        <v>0</v>
      </c>
      <c r="L109" s="18">
        <v>0</v>
      </c>
      <c r="M109" s="27" t="s">
        <v>29</v>
      </c>
    </row>
    <row r="110" spans="1:13" s="9" customFormat="1" ht="42.75" customHeight="1" x14ac:dyDescent="0.25">
      <c r="A110" s="15">
        <v>44508</v>
      </c>
      <c r="B110" s="24" t="s">
        <v>18</v>
      </c>
      <c r="C110" s="24" t="s">
        <v>19</v>
      </c>
      <c r="D110" s="24" t="s">
        <v>42</v>
      </c>
      <c r="E110" s="19" t="s">
        <v>22</v>
      </c>
      <c r="F110" s="27">
        <v>21850</v>
      </c>
      <c r="G110" s="27">
        <v>1058</v>
      </c>
      <c r="H110" s="27">
        <v>0</v>
      </c>
      <c r="I110" s="27">
        <v>1058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s="9" customFormat="1" ht="38.25" x14ac:dyDescent="0.25">
      <c r="A111" s="15">
        <v>44508</v>
      </c>
      <c r="B111" s="24" t="s">
        <v>18</v>
      </c>
      <c r="C111" s="24" t="s">
        <v>19</v>
      </c>
      <c r="D111" s="24" t="s">
        <v>23</v>
      </c>
      <c r="E111" s="19" t="s">
        <v>24</v>
      </c>
      <c r="F111" s="27">
        <v>14065</v>
      </c>
      <c r="G111" s="27">
        <v>217</v>
      </c>
      <c r="H111" s="27">
        <v>0</v>
      </c>
      <c r="I111" s="27">
        <v>217</v>
      </c>
      <c r="J111" s="27">
        <v>0</v>
      </c>
      <c r="K111" s="18">
        <v>0</v>
      </c>
      <c r="L111" s="18">
        <v>0</v>
      </c>
      <c r="M111" s="27" t="s">
        <v>29</v>
      </c>
    </row>
    <row r="112" spans="1:13" s="9" customFormat="1" ht="25.5" x14ac:dyDescent="0.25">
      <c r="A112" s="15">
        <v>44508</v>
      </c>
      <c r="B112" s="24" t="s">
        <v>18</v>
      </c>
      <c r="C112" s="24" t="s">
        <v>19</v>
      </c>
      <c r="D112" s="24" t="s">
        <v>43</v>
      </c>
      <c r="E112" s="19" t="s">
        <v>25</v>
      </c>
      <c r="F112" s="31">
        <v>15000</v>
      </c>
      <c r="G112" s="31">
        <v>1000</v>
      </c>
      <c r="H112" s="31">
        <v>0</v>
      </c>
      <c r="I112" s="31">
        <v>1000</v>
      </c>
      <c r="J112" s="31">
        <v>0</v>
      </c>
      <c r="K112" s="18">
        <v>0</v>
      </c>
      <c r="L112" s="18">
        <v>0</v>
      </c>
      <c r="M112" s="27" t="s">
        <v>29</v>
      </c>
    </row>
    <row r="113" spans="1:13" s="9" customFormat="1" ht="26.25" thickBot="1" x14ac:dyDescent="0.3">
      <c r="A113" s="15">
        <v>44508</v>
      </c>
      <c r="B113" s="24" t="s">
        <v>18</v>
      </c>
      <c r="C113" s="24" t="s">
        <v>19</v>
      </c>
      <c r="D113" s="24" t="s">
        <v>26</v>
      </c>
      <c r="E113" s="19" t="s">
        <v>27</v>
      </c>
      <c r="F113" s="31">
        <v>32590</v>
      </c>
      <c r="G113" s="31">
        <v>297</v>
      </c>
      <c r="H113" s="31">
        <v>0</v>
      </c>
      <c r="I113" s="31">
        <v>297</v>
      </c>
      <c r="J113" s="31">
        <v>0</v>
      </c>
      <c r="K113" s="18">
        <v>0</v>
      </c>
      <c r="L113" s="30">
        <v>0</v>
      </c>
      <c r="M113" s="31" t="s">
        <v>29</v>
      </c>
    </row>
    <row r="114" spans="1:13" s="9" customFormat="1" ht="13.5" thickBot="1" x14ac:dyDescent="0.3">
      <c r="A114" s="61" t="s">
        <v>15</v>
      </c>
      <c r="B114" s="62"/>
      <c r="C114" s="62"/>
      <c r="D114" s="62"/>
      <c r="E114" s="63"/>
      <c r="F114" s="1">
        <f t="shared" ref="F114:K114" si="11">SUM(F109:F113)</f>
        <v>93095</v>
      </c>
      <c r="G114" s="1">
        <f t="shared" si="11"/>
        <v>2572</v>
      </c>
      <c r="H114" s="1">
        <f t="shared" si="11"/>
        <v>0</v>
      </c>
      <c r="I114" s="1">
        <f t="shared" si="11"/>
        <v>2572</v>
      </c>
      <c r="J114" s="28">
        <f t="shared" si="11"/>
        <v>0</v>
      </c>
      <c r="K114" s="1">
        <f t="shared" si="11"/>
        <v>0</v>
      </c>
      <c r="L114" s="29"/>
      <c r="M114" s="23"/>
    </row>
    <row r="115" spans="1:13" s="9" customFormat="1" thickBot="1" x14ac:dyDescent="0.3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9"/>
    </row>
    <row r="116" spans="1:13" s="9" customFormat="1" ht="14.25" x14ac:dyDescent="0.25">
      <c r="A116" s="106" t="s">
        <v>17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8"/>
    </row>
    <row r="117" spans="1:13" s="3" customFormat="1" ht="12.75" customHeight="1" x14ac:dyDescent="0.25">
      <c r="A117" s="9"/>
      <c r="B117" s="9"/>
      <c r="C117" s="9"/>
      <c r="D117" s="16"/>
      <c r="E117" s="9"/>
      <c r="F117" s="9"/>
      <c r="G117" s="9"/>
      <c r="H117" s="9"/>
      <c r="I117" s="9"/>
      <c r="J117" s="9"/>
      <c r="K117" s="9"/>
      <c r="L117" s="9"/>
      <c r="M117" s="9"/>
    </row>
    <row r="118" spans="1:13" s="9" customFormat="1" ht="13.5" customHeight="1" thickBot="1" x14ac:dyDescent="0.3">
      <c r="A118" s="109" t="s">
        <v>28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1"/>
    </row>
    <row r="119" spans="1:13" s="9" customFormat="1" ht="13.5" customHeight="1" x14ac:dyDescent="0.25">
      <c r="A119" s="10" t="s">
        <v>0</v>
      </c>
      <c r="B119" s="13" t="s">
        <v>44</v>
      </c>
      <c r="C119" s="11" t="s">
        <v>2</v>
      </c>
      <c r="D119" s="13" t="s">
        <v>3</v>
      </c>
      <c r="E119" s="13" t="s">
        <v>4</v>
      </c>
      <c r="F119" s="13" t="s">
        <v>41</v>
      </c>
      <c r="G119" s="13" t="s">
        <v>5</v>
      </c>
      <c r="H119" s="13" t="s">
        <v>9</v>
      </c>
      <c r="I119" s="13" t="s">
        <v>10</v>
      </c>
      <c r="J119" s="13" t="s">
        <v>7</v>
      </c>
      <c r="K119" s="13" t="s">
        <v>8</v>
      </c>
      <c r="L119" s="12" t="s">
        <v>6</v>
      </c>
      <c r="M119" s="14" t="s">
        <v>16</v>
      </c>
    </row>
    <row r="120" spans="1:13" s="9" customFormat="1" ht="13.5" customHeight="1" x14ac:dyDescent="0.25">
      <c r="A120" s="15">
        <v>44503</v>
      </c>
      <c r="B120" s="26" t="s">
        <v>18</v>
      </c>
      <c r="C120" s="26" t="s">
        <v>19</v>
      </c>
      <c r="D120" s="26" t="s">
        <v>20</v>
      </c>
      <c r="E120" s="26" t="s">
        <v>21</v>
      </c>
      <c r="F120" s="27">
        <v>9590</v>
      </c>
      <c r="G120" s="27">
        <v>0</v>
      </c>
      <c r="H120" s="27">
        <v>0</v>
      </c>
      <c r="I120" s="27">
        <v>0</v>
      </c>
      <c r="J120" s="18">
        <v>0</v>
      </c>
      <c r="K120" s="18">
        <v>0</v>
      </c>
      <c r="L120" s="18">
        <v>0</v>
      </c>
      <c r="M120" s="27" t="s">
        <v>29</v>
      </c>
    </row>
    <row r="121" spans="1:13" s="9" customFormat="1" ht="42.75" customHeight="1" x14ac:dyDescent="0.25">
      <c r="A121" s="15">
        <v>44503</v>
      </c>
      <c r="B121" s="24" t="s">
        <v>18</v>
      </c>
      <c r="C121" s="24" t="s">
        <v>19</v>
      </c>
      <c r="D121" s="24" t="s">
        <v>42</v>
      </c>
      <c r="E121" s="19" t="s">
        <v>22</v>
      </c>
      <c r="F121" s="27">
        <v>21850</v>
      </c>
      <c r="G121" s="27">
        <v>1058</v>
      </c>
      <c r="H121" s="27">
        <v>0</v>
      </c>
      <c r="I121" s="27">
        <v>1058</v>
      </c>
      <c r="J121" s="27">
        <v>0</v>
      </c>
      <c r="K121" s="18">
        <v>0</v>
      </c>
      <c r="L121" s="18">
        <v>0</v>
      </c>
      <c r="M121" s="27" t="s">
        <v>29</v>
      </c>
    </row>
    <row r="122" spans="1:13" s="9" customFormat="1" ht="38.25" x14ac:dyDescent="0.25">
      <c r="A122" s="15">
        <v>44503</v>
      </c>
      <c r="B122" s="24" t="s">
        <v>18</v>
      </c>
      <c r="C122" s="24" t="s">
        <v>19</v>
      </c>
      <c r="D122" s="24" t="s">
        <v>23</v>
      </c>
      <c r="E122" s="19" t="s">
        <v>24</v>
      </c>
      <c r="F122" s="27">
        <v>14065</v>
      </c>
      <c r="G122" s="27">
        <v>217</v>
      </c>
      <c r="H122" s="27">
        <v>0</v>
      </c>
      <c r="I122" s="27">
        <v>217</v>
      </c>
      <c r="J122" s="27">
        <v>0</v>
      </c>
      <c r="K122" s="18">
        <v>0</v>
      </c>
      <c r="L122" s="18">
        <v>0</v>
      </c>
      <c r="M122" s="27" t="s">
        <v>29</v>
      </c>
    </row>
    <row r="123" spans="1:13" s="9" customFormat="1" ht="25.5" x14ac:dyDescent="0.25">
      <c r="A123" s="15">
        <v>44503</v>
      </c>
      <c r="B123" s="24" t="s">
        <v>18</v>
      </c>
      <c r="C123" s="24" t="s">
        <v>19</v>
      </c>
      <c r="D123" s="24" t="s">
        <v>43</v>
      </c>
      <c r="E123" s="19" t="s">
        <v>25</v>
      </c>
      <c r="F123" s="31">
        <v>15000</v>
      </c>
      <c r="G123" s="31">
        <v>1000</v>
      </c>
      <c r="H123" s="31">
        <v>0</v>
      </c>
      <c r="I123" s="31">
        <v>1000</v>
      </c>
      <c r="J123" s="31">
        <v>0</v>
      </c>
      <c r="K123" s="18">
        <v>0</v>
      </c>
      <c r="L123" s="18">
        <v>0</v>
      </c>
      <c r="M123" s="27" t="s">
        <v>29</v>
      </c>
    </row>
    <row r="124" spans="1:13" s="9" customFormat="1" ht="26.25" thickBot="1" x14ac:dyDescent="0.3">
      <c r="A124" s="15">
        <v>44503</v>
      </c>
      <c r="B124" s="24" t="s">
        <v>18</v>
      </c>
      <c r="C124" s="24" t="s">
        <v>19</v>
      </c>
      <c r="D124" s="24" t="s">
        <v>26</v>
      </c>
      <c r="E124" s="19" t="s">
        <v>27</v>
      </c>
      <c r="F124" s="31">
        <v>32590</v>
      </c>
      <c r="G124" s="31">
        <v>297</v>
      </c>
      <c r="H124" s="31">
        <v>0</v>
      </c>
      <c r="I124" s="31">
        <v>297</v>
      </c>
      <c r="J124" s="31">
        <v>0</v>
      </c>
      <c r="K124" s="18">
        <v>0</v>
      </c>
      <c r="L124" s="30">
        <v>0</v>
      </c>
      <c r="M124" s="31" t="s">
        <v>29</v>
      </c>
    </row>
    <row r="125" spans="1:13" s="9" customFormat="1" ht="13.5" thickBot="1" x14ac:dyDescent="0.3">
      <c r="A125" s="58" t="s">
        <v>15</v>
      </c>
      <c r="B125" s="59"/>
      <c r="C125" s="59"/>
      <c r="D125" s="59"/>
      <c r="E125" s="60"/>
      <c r="F125" s="1">
        <f t="shared" ref="F125:K125" si="12">SUM(F120:F124)</f>
        <v>93095</v>
      </c>
      <c r="G125" s="1">
        <f t="shared" si="12"/>
        <v>2572</v>
      </c>
      <c r="H125" s="1">
        <f t="shared" si="12"/>
        <v>0</v>
      </c>
      <c r="I125" s="1">
        <f t="shared" si="12"/>
        <v>2572</v>
      </c>
      <c r="J125" s="28">
        <f t="shared" si="12"/>
        <v>0</v>
      </c>
      <c r="K125" s="1">
        <f t="shared" si="12"/>
        <v>0</v>
      </c>
      <c r="L125" s="29"/>
      <c r="M125" s="23"/>
    </row>
    <row r="126" spans="1:13" s="9" customFormat="1" thickBot="1" x14ac:dyDescent="0.3">
      <c r="A126" s="3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9"/>
    </row>
    <row r="127" spans="1:13" s="9" customFormat="1" ht="14.25" x14ac:dyDescent="0.25">
      <c r="A127" s="106" t="s">
        <v>17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8"/>
    </row>
    <row r="128" spans="1:13" s="3" customFormat="1" ht="13.5" customHeight="1" thickBot="1" x14ac:dyDescent="0.3">
      <c r="A128" s="109" t="s">
        <v>28</v>
      </c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1"/>
    </row>
    <row r="129" spans="1:13" s="9" customFormat="1" ht="13.5" customHeight="1" x14ac:dyDescent="0.25">
      <c r="A129" s="10" t="s">
        <v>0</v>
      </c>
      <c r="B129" s="13" t="s">
        <v>44</v>
      </c>
      <c r="C129" s="11" t="s">
        <v>2</v>
      </c>
      <c r="D129" s="13" t="s">
        <v>3</v>
      </c>
      <c r="E129" s="13" t="s">
        <v>4</v>
      </c>
      <c r="F129" s="13" t="s">
        <v>41</v>
      </c>
      <c r="G129" s="13" t="s">
        <v>5</v>
      </c>
      <c r="H129" s="13" t="s">
        <v>9</v>
      </c>
      <c r="I129" s="13" t="s">
        <v>10</v>
      </c>
      <c r="J129" s="13" t="s">
        <v>7</v>
      </c>
      <c r="K129" s="13" t="s">
        <v>8</v>
      </c>
      <c r="L129" s="12" t="s">
        <v>6</v>
      </c>
      <c r="M129" s="14" t="s">
        <v>16</v>
      </c>
    </row>
    <row r="130" spans="1:13" s="9" customFormat="1" ht="48" customHeight="1" x14ac:dyDescent="0.25">
      <c r="A130" s="15">
        <v>44502</v>
      </c>
      <c r="B130" s="26" t="s">
        <v>18</v>
      </c>
      <c r="C130" s="26" t="s">
        <v>19</v>
      </c>
      <c r="D130" s="26" t="s">
        <v>20</v>
      </c>
      <c r="E130" s="26" t="s">
        <v>21</v>
      </c>
      <c r="F130" s="27">
        <v>9590</v>
      </c>
      <c r="G130" s="27">
        <v>0</v>
      </c>
      <c r="H130" s="27">
        <v>0</v>
      </c>
      <c r="I130" s="27">
        <v>0</v>
      </c>
      <c r="J130" s="18">
        <v>0</v>
      </c>
      <c r="K130" s="18">
        <v>0</v>
      </c>
      <c r="L130" s="18">
        <v>0</v>
      </c>
      <c r="M130" s="27" t="s">
        <v>29</v>
      </c>
    </row>
    <row r="131" spans="1:13" s="9" customFormat="1" ht="24.75" customHeight="1" x14ac:dyDescent="0.25">
      <c r="A131" s="15">
        <v>44502</v>
      </c>
      <c r="B131" s="26" t="s">
        <v>18</v>
      </c>
      <c r="C131" s="26" t="s">
        <v>19</v>
      </c>
      <c r="D131" s="26" t="s">
        <v>42</v>
      </c>
      <c r="E131" s="26" t="s">
        <v>22</v>
      </c>
      <c r="F131" s="27">
        <v>21850</v>
      </c>
      <c r="G131" s="27">
        <v>1058</v>
      </c>
      <c r="H131" s="27">
        <v>0</v>
      </c>
      <c r="I131" s="27">
        <v>1058</v>
      </c>
      <c r="J131" s="27">
        <v>0</v>
      </c>
      <c r="K131" s="18">
        <v>0</v>
      </c>
      <c r="L131" s="18">
        <v>0</v>
      </c>
      <c r="M131" s="27" t="s">
        <v>29</v>
      </c>
    </row>
    <row r="132" spans="1:13" s="9" customFormat="1" ht="50.25" customHeight="1" x14ac:dyDescent="0.25">
      <c r="A132" s="15">
        <v>44502</v>
      </c>
      <c r="B132" s="26" t="s">
        <v>18</v>
      </c>
      <c r="C132" s="26" t="s">
        <v>19</v>
      </c>
      <c r="D132" s="26" t="s">
        <v>23</v>
      </c>
      <c r="E132" s="26" t="s">
        <v>24</v>
      </c>
      <c r="F132" s="27">
        <v>14065</v>
      </c>
      <c r="G132" s="27">
        <v>217</v>
      </c>
      <c r="H132" s="27">
        <v>0</v>
      </c>
      <c r="I132" s="27">
        <v>217</v>
      </c>
      <c r="J132" s="27">
        <v>0</v>
      </c>
      <c r="K132" s="18">
        <v>0</v>
      </c>
      <c r="L132" s="18">
        <v>0</v>
      </c>
      <c r="M132" s="27" t="s">
        <v>29</v>
      </c>
    </row>
    <row r="133" spans="1:13" s="9" customFormat="1" ht="25.5" x14ac:dyDescent="0.25">
      <c r="A133" s="15">
        <v>44502</v>
      </c>
      <c r="B133" s="32" t="s">
        <v>18</v>
      </c>
      <c r="C133" s="32" t="s">
        <v>19</v>
      </c>
      <c r="D133" s="32" t="s">
        <v>43</v>
      </c>
      <c r="E133" s="32" t="s">
        <v>25</v>
      </c>
      <c r="F133" s="31">
        <v>15000</v>
      </c>
      <c r="G133" s="31">
        <v>1000</v>
      </c>
      <c r="H133" s="31">
        <v>0</v>
      </c>
      <c r="I133" s="31">
        <v>1000</v>
      </c>
      <c r="J133" s="31">
        <v>0</v>
      </c>
      <c r="K133" s="18">
        <v>0</v>
      </c>
      <c r="L133" s="18">
        <v>0</v>
      </c>
      <c r="M133" s="27" t="s">
        <v>29</v>
      </c>
    </row>
    <row r="134" spans="1:13" s="9" customFormat="1" ht="32.25" customHeight="1" thickBot="1" x14ac:dyDescent="0.3">
      <c r="A134" s="15">
        <v>44502</v>
      </c>
      <c r="B134" s="32" t="s">
        <v>18</v>
      </c>
      <c r="C134" s="32" t="s">
        <v>19</v>
      </c>
      <c r="D134" s="32" t="s">
        <v>26</v>
      </c>
      <c r="E134" s="32" t="s">
        <v>27</v>
      </c>
      <c r="F134" s="31">
        <v>32590</v>
      </c>
      <c r="G134" s="31">
        <v>297</v>
      </c>
      <c r="H134" s="31">
        <v>0</v>
      </c>
      <c r="I134" s="31">
        <v>297</v>
      </c>
      <c r="J134" s="31">
        <v>0</v>
      </c>
      <c r="K134" s="18">
        <v>0</v>
      </c>
      <c r="L134" s="30">
        <v>0</v>
      </c>
      <c r="M134" s="31" t="s">
        <v>29</v>
      </c>
    </row>
    <row r="135" spans="1:13" s="9" customFormat="1" ht="13.5" thickBot="1" x14ac:dyDescent="0.3">
      <c r="A135" s="52" t="s">
        <v>15</v>
      </c>
      <c r="B135" s="53"/>
      <c r="C135" s="53"/>
      <c r="D135" s="53"/>
      <c r="E135" s="54"/>
      <c r="F135" s="1">
        <f t="shared" ref="F135:K135" si="13">SUM(F130:F134)</f>
        <v>93095</v>
      </c>
      <c r="G135" s="1">
        <f t="shared" si="13"/>
        <v>2572</v>
      </c>
      <c r="H135" s="1">
        <f t="shared" si="13"/>
        <v>0</v>
      </c>
      <c r="I135" s="1">
        <f t="shared" si="13"/>
        <v>2572</v>
      </c>
      <c r="J135" s="28">
        <f t="shared" si="13"/>
        <v>0</v>
      </c>
      <c r="K135" s="1">
        <f t="shared" si="13"/>
        <v>0</v>
      </c>
      <c r="L135" s="29"/>
      <c r="M135" s="23"/>
    </row>
    <row r="136" spans="1:13" s="9" customFormat="1" thickBot="1" x14ac:dyDescent="0.3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9"/>
    </row>
    <row r="137" spans="1:13" s="9" customFormat="1" ht="14.25" x14ac:dyDescent="0.25">
      <c r="A137" s="106" t="s">
        <v>17</v>
      </c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8"/>
    </row>
    <row r="138" spans="1:13" s="9" customFormat="1" ht="14.25" x14ac:dyDescent="0.25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9"/>
    </row>
    <row r="139" spans="1:13" s="9" customFormat="1" ht="13.5" customHeight="1" thickBot="1" x14ac:dyDescent="0.3">
      <c r="A139" s="109" t="s">
        <v>28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1"/>
    </row>
    <row r="140" spans="1:13" s="9" customFormat="1" ht="13.5" customHeight="1" x14ac:dyDescent="0.25">
      <c r="A140" s="10" t="s">
        <v>0</v>
      </c>
      <c r="B140" s="13" t="s">
        <v>44</v>
      </c>
      <c r="C140" s="11" t="s">
        <v>2</v>
      </c>
      <c r="D140" s="13" t="s">
        <v>3</v>
      </c>
      <c r="E140" s="13" t="s">
        <v>4</v>
      </c>
      <c r="F140" s="13" t="s">
        <v>41</v>
      </c>
      <c r="G140" s="13" t="s">
        <v>5</v>
      </c>
      <c r="H140" s="13" t="s">
        <v>9</v>
      </c>
      <c r="I140" s="13" t="s">
        <v>10</v>
      </c>
      <c r="J140" s="13" t="s">
        <v>7</v>
      </c>
      <c r="K140" s="13" t="s">
        <v>8</v>
      </c>
      <c r="L140" s="12" t="s">
        <v>6</v>
      </c>
      <c r="M140" s="14" t="s">
        <v>16</v>
      </c>
    </row>
    <row r="141" spans="1:13" s="9" customFormat="1" ht="51" x14ac:dyDescent="0.25">
      <c r="A141" s="15">
        <v>44501</v>
      </c>
      <c r="B141" s="26" t="s">
        <v>18</v>
      </c>
      <c r="C141" s="26" t="s">
        <v>19</v>
      </c>
      <c r="D141" s="26" t="s">
        <v>20</v>
      </c>
      <c r="E141" s="26" t="s">
        <v>21</v>
      </c>
      <c r="F141" s="27">
        <v>9590</v>
      </c>
      <c r="G141" s="27">
        <v>0</v>
      </c>
      <c r="H141" s="27">
        <v>0</v>
      </c>
      <c r="I141" s="27">
        <v>0</v>
      </c>
      <c r="J141" s="18">
        <v>0</v>
      </c>
      <c r="K141" s="18">
        <v>0</v>
      </c>
      <c r="L141" s="18">
        <v>0</v>
      </c>
      <c r="M141" s="27" t="s">
        <v>29</v>
      </c>
    </row>
    <row r="142" spans="1:13" s="9" customFormat="1" ht="25.5" x14ac:dyDescent="0.25">
      <c r="A142" s="15">
        <v>44501</v>
      </c>
      <c r="B142" s="26" t="s">
        <v>18</v>
      </c>
      <c r="C142" s="26" t="s">
        <v>19</v>
      </c>
      <c r="D142" s="26" t="s">
        <v>42</v>
      </c>
      <c r="E142" s="26" t="s">
        <v>22</v>
      </c>
      <c r="F142" s="27">
        <v>21850</v>
      </c>
      <c r="G142" s="27">
        <v>1058</v>
      </c>
      <c r="H142" s="27">
        <v>0</v>
      </c>
      <c r="I142" s="27">
        <v>1058</v>
      </c>
      <c r="J142" s="27">
        <v>0</v>
      </c>
      <c r="K142" s="18">
        <v>0</v>
      </c>
      <c r="L142" s="18">
        <v>0</v>
      </c>
      <c r="M142" s="27" t="s">
        <v>29</v>
      </c>
    </row>
    <row r="143" spans="1:13" s="9" customFormat="1" ht="38.25" x14ac:dyDescent="0.25">
      <c r="A143" s="15">
        <v>44501</v>
      </c>
      <c r="B143" s="26" t="s">
        <v>18</v>
      </c>
      <c r="C143" s="26" t="s">
        <v>19</v>
      </c>
      <c r="D143" s="26" t="s">
        <v>23</v>
      </c>
      <c r="E143" s="26" t="s">
        <v>24</v>
      </c>
      <c r="F143" s="27">
        <v>14065</v>
      </c>
      <c r="G143" s="27">
        <v>217</v>
      </c>
      <c r="H143" s="27">
        <v>0</v>
      </c>
      <c r="I143" s="27">
        <v>217</v>
      </c>
      <c r="J143" s="27">
        <v>0</v>
      </c>
      <c r="K143" s="18">
        <v>0</v>
      </c>
      <c r="L143" s="18">
        <v>0</v>
      </c>
      <c r="M143" s="27" t="s">
        <v>29</v>
      </c>
    </row>
    <row r="144" spans="1:13" s="9" customFormat="1" ht="25.5" x14ac:dyDescent="0.25">
      <c r="A144" s="15">
        <v>44501</v>
      </c>
      <c r="B144" s="32" t="s">
        <v>18</v>
      </c>
      <c r="C144" s="32" t="s">
        <v>19</v>
      </c>
      <c r="D144" s="32" t="s">
        <v>43</v>
      </c>
      <c r="E144" s="32" t="s">
        <v>25</v>
      </c>
      <c r="F144" s="31">
        <v>15000</v>
      </c>
      <c r="G144" s="31">
        <v>1000</v>
      </c>
      <c r="H144" s="31">
        <v>0</v>
      </c>
      <c r="I144" s="31">
        <v>1000</v>
      </c>
      <c r="J144" s="31">
        <v>0</v>
      </c>
      <c r="K144" s="18">
        <v>0</v>
      </c>
      <c r="L144" s="18">
        <v>0</v>
      </c>
      <c r="M144" s="27" t="s">
        <v>29</v>
      </c>
    </row>
    <row r="145" spans="1:13" s="9" customFormat="1" ht="26.25" thickBot="1" x14ac:dyDescent="0.3">
      <c r="A145" s="15">
        <v>44501</v>
      </c>
      <c r="B145" s="32" t="s">
        <v>18</v>
      </c>
      <c r="C145" s="32" t="s">
        <v>19</v>
      </c>
      <c r="D145" s="32" t="s">
        <v>26</v>
      </c>
      <c r="E145" s="32" t="s">
        <v>27</v>
      </c>
      <c r="F145" s="31">
        <v>32590</v>
      </c>
      <c r="G145" s="31">
        <v>297</v>
      </c>
      <c r="H145" s="31">
        <v>0</v>
      </c>
      <c r="I145" s="31">
        <v>297</v>
      </c>
      <c r="J145" s="31">
        <v>0</v>
      </c>
      <c r="K145" s="18">
        <v>0</v>
      </c>
      <c r="L145" s="30">
        <v>0</v>
      </c>
      <c r="M145" s="31" t="s">
        <v>29</v>
      </c>
    </row>
    <row r="146" spans="1:13" s="9" customFormat="1" ht="13.5" thickBot="1" x14ac:dyDescent="0.3">
      <c r="A146" s="52" t="s">
        <v>15</v>
      </c>
      <c r="B146" s="53"/>
      <c r="C146" s="53"/>
      <c r="D146" s="53"/>
      <c r="E146" s="54"/>
      <c r="F146" s="1">
        <f t="shared" ref="F146:K146" si="14">SUM(F141:F145)</f>
        <v>93095</v>
      </c>
      <c r="G146" s="1">
        <f t="shared" si="14"/>
        <v>2572</v>
      </c>
      <c r="H146" s="1">
        <f t="shared" si="14"/>
        <v>0</v>
      </c>
      <c r="I146" s="1">
        <f t="shared" si="14"/>
        <v>2572</v>
      </c>
      <c r="J146" s="28">
        <f t="shared" si="14"/>
        <v>0</v>
      </c>
      <c r="K146" s="1">
        <f t="shared" si="14"/>
        <v>0</v>
      </c>
      <c r="L146" s="29"/>
      <c r="M146" s="23"/>
    </row>
    <row r="147" spans="1:13" s="9" customFormat="1" ht="14.25" x14ac:dyDescent="0.25">
      <c r="A147" s="3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9"/>
    </row>
  </sheetData>
  <mergeCells count="20">
    <mergeCell ref="A4:M4"/>
    <mergeCell ref="A23:M23"/>
    <mergeCell ref="A32:M32"/>
    <mergeCell ref="A42:M42"/>
    <mergeCell ref="A51:M51"/>
    <mergeCell ref="A14:M14"/>
    <mergeCell ref="A5:M5"/>
    <mergeCell ref="A52:M52"/>
    <mergeCell ref="A33:M33"/>
    <mergeCell ref="A116:M116"/>
    <mergeCell ref="A139:M139"/>
    <mergeCell ref="A128:M128"/>
    <mergeCell ref="A137:M137"/>
    <mergeCell ref="A118:M118"/>
    <mergeCell ref="A127:M127"/>
    <mergeCell ref="A99:M99"/>
    <mergeCell ref="A90:M90"/>
    <mergeCell ref="A80:M80"/>
    <mergeCell ref="A71:M71"/>
    <mergeCell ref="A61:M61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>
      <selection activeCell="A8" sqref="A8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115" t="s">
        <v>17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s="9" customFormat="1" ht="21.75" customHeight="1" thickBot="1" x14ac:dyDescent="0.3">
      <c r="A6" s="110" t="s">
        <v>28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thickBot="1" x14ac:dyDescent="0.3">
      <c r="A8" s="15">
        <v>44524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21.75" customHeight="1" thickBot="1" x14ac:dyDescent="0.3">
      <c r="A9" s="112" t="s">
        <v>15</v>
      </c>
      <c r="B9" s="113"/>
      <c r="C9" s="113"/>
      <c r="D9" s="113"/>
      <c r="E9" s="114"/>
      <c r="F9" s="1">
        <f t="shared" ref="F9:L9" si="0">F8</f>
        <v>14065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23"/>
    </row>
    <row r="10" spans="1:13" s="9" customFormat="1" ht="21.75" customHeight="1" thickBot="1" x14ac:dyDescent="0.3">
      <c r="A10" s="110" t="s">
        <v>28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s="9" customFormat="1" ht="39" customHeight="1" x14ac:dyDescent="0.25">
      <c r="A11" s="10" t="s">
        <v>0</v>
      </c>
      <c r="B11" s="11" t="s">
        <v>1</v>
      </c>
      <c r="C11" s="11" t="s">
        <v>2</v>
      </c>
      <c r="D11" s="13" t="s">
        <v>3</v>
      </c>
      <c r="E11" s="13" t="s">
        <v>4</v>
      </c>
      <c r="F11" s="12" t="s">
        <v>47</v>
      </c>
      <c r="G11" s="13" t="s">
        <v>5</v>
      </c>
      <c r="H11" s="13" t="s">
        <v>9</v>
      </c>
      <c r="I11" s="13" t="s">
        <v>10</v>
      </c>
      <c r="J11" s="13" t="s">
        <v>7</v>
      </c>
      <c r="K11" s="13" t="s">
        <v>8</v>
      </c>
      <c r="L11" s="12" t="s">
        <v>6</v>
      </c>
      <c r="M11" s="14" t="s">
        <v>16</v>
      </c>
    </row>
    <row r="12" spans="1:13" s="9" customFormat="1" ht="33.75" customHeight="1" thickBot="1" x14ac:dyDescent="0.3">
      <c r="A12" s="15">
        <v>44523</v>
      </c>
      <c r="B12" s="24" t="s">
        <v>48</v>
      </c>
      <c r="C12" s="24" t="s">
        <v>49</v>
      </c>
      <c r="D12" s="24" t="s">
        <v>50</v>
      </c>
      <c r="E12" s="19" t="s">
        <v>24</v>
      </c>
      <c r="F12" s="25">
        <v>14065</v>
      </c>
      <c r="G12" s="20">
        <v>0</v>
      </c>
      <c r="H12" s="20">
        <v>0</v>
      </c>
      <c r="I12" s="21">
        <v>0</v>
      </c>
      <c r="J12" s="21">
        <v>0</v>
      </c>
      <c r="K12" s="21">
        <v>0</v>
      </c>
      <c r="L12" s="21">
        <v>0</v>
      </c>
      <c r="M12" s="22" t="s">
        <v>29</v>
      </c>
    </row>
    <row r="13" spans="1:13" s="9" customFormat="1" ht="21.75" customHeight="1" thickBot="1" x14ac:dyDescent="0.3">
      <c r="A13" s="112" t="s">
        <v>15</v>
      </c>
      <c r="B13" s="113"/>
      <c r="C13" s="113"/>
      <c r="D13" s="113"/>
      <c r="E13" s="114"/>
      <c r="F13" s="1">
        <f t="shared" ref="F13:L13" si="1">F12</f>
        <v>14065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1"/>
        <v>0</v>
      </c>
      <c r="M13" s="23"/>
    </row>
    <row r="14" spans="1:13" s="9" customFormat="1" ht="21.75" customHeight="1" thickBot="1" x14ac:dyDescent="0.3">
      <c r="A14" s="110" t="s">
        <v>28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3" s="9" customFormat="1" ht="39" customHeight="1" x14ac:dyDescent="0.25">
      <c r="A15" s="10" t="s">
        <v>0</v>
      </c>
      <c r="B15" s="11" t="s">
        <v>1</v>
      </c>
      <c r="C15" s="11" t="s">
        <v>2</v>
      </c>
      <c r="D15" s="13" t="s">
        <v>3</v>
      </c>
      <c r="E15" s="13" t="s">
        <v>4</v>
      </c>
      <c r="F15" s="12" t="s">
        <v>47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9" customFormat="1" ht="33.75" customHeight="1" thickBot="1" x14ac:dyDescent="0.3">
      <c r="A16" s="15">
        <v>44522</v>
      </c>
      <c r="B16" s="24" t="s">
        <v>48</v>
      </c>
      <c r="C16" s="24" t="s">
        <v>49</v>
      </c>
      <c r="D16" s="24" t="s">
        <v>50</v>
      </c>
      <c r="E16" s="19" t="s">
        <v>24</v>
      </c>
      <c r="F16" s="25">
        <v>14065</v>
      </c>
      <c r="G16" s="20">
        <v>0</v>
      </c>
      <c r="H16" s="20">
        <v>0</v>
      </c>
      <c r="I16" s="21">
        <v>0</v>
      </c>
      <c r="J16" s="21">
        <v>0</v>
      </c>
      <c r="K16" s="21">
        <v>0</v>
      </c>
      <c r="L16" s="21">
        <v>0</v>
      </c>
      <c r="M16" s="22" t="s">
        <v>29</v>
      </c>
    </row>
    <row r="17" spans="1:13" s="9" customFormat="1" ht="21.75" customHeight="1" thickBot="1" x14ac:dyDescent="0.3">
      <c r="A17" s="112" t="s">
        <v>15</v>
      </c>
      <c r="B17" s="113"/>
      <c r="C17" s="113"/>
      <c r="D17" s="113"/>
      <c r="E17" s="114"/>
      <c r="F17" s="1">
        <f t="shared" ref="F17:L17" si="2">F16</f>
        <v>14065</v>
      </c>
      <c r="G17" s="1">
        <f t="shared" si="2"/>
        <v>0</v>
      </c>
      <c r="H17" s="1">
        <f t="shared" si="2"/>
        <v>0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1">
        <f t="shared" si="2"/>
        <v>0</v>
      </c>
      <c r="M17" s="23"/>
    </row>
    <row r="18" spans="1:13" s="9" customFormat="1" ht="21.75" customHeight="1" thickBot="1" x14ac:dyDescent="0.3">
      <c r="A18" s="110" t="s">
        <v>28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s="9" customFormat="1" ht="39" customHeight="1" x14ac:dyDescent="0.25">
      <c r="A19" s="10" t="s">
        <v>0</v>
      </c>
      <c r="B19" s="11" t="s">
        <v>1</v>
      </c>
      <c r="C19" s="11" t="s">
        <v>2</v>
      </c>
      <c r="D19" s="13" t="s">
        <v>3</v>
      </c>
      <c r="E19" s="13" t="s">
        <v>4</v>
      </c>
      <c r="F19" s="12" t="s">
        <v>47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9" customFormat="1" ht="33.75" customHeight="1" thickBot="1" x14ac:dyDescent="0.3">
      <c r="A20" s="15">
        <v>44518</v>
      </c>
      <c r="B20" s="24" t="s">
        <v>48</v>
      </c>
      <c r="C20" s="24" t="s">
        <v>49</v>
      </c>
      <c r="D20" s="24" t="s">
        <v>50</v>
      </c>
      <c r="E20" s="19" t="s">
        <v>24</v>
      </c>
      <c r="F20" s="25">
        <v>14065</v>
      </c>
      <c r="G20" s="20">
        <v>0</v>
      </c>
      <c r="H20" s="20">
        <v>0</v>
      </c>
      <c r="I20" s="21">
        <v>0</v>
      </c>
      <c r="J20" s="21">
        <v>0</v>
      </c>
      <c r="K20" s="21">
        <v>0</v>
      </c>
      <c r="L20" s="21">
        <v>0</v>
      </c>
      <c r="M20" s="22" t="s">
        <v>29</v>
      </c>
    </row>
    <row r="21" spans="1:13" s="9" customFormat="1" ht="21.75" customHeight="1" thickBot="1" x14ac:dyDescent="0.3">
      <c r="A21" s="112" t="s">
        <v>15</v>
      </c>
      <c r="B21" s="113"/>
      <c r="C21" s="113"/>
      <c r="D21" s="113"/>
      <c r="E21" s="114"/>
      <c r="F21" s="1">
        <f t="shared" ref="F21:L21" si="3">F20</f>
        <v>14065</v>
      </c>
      <c r="G21" s="1">
        <f t="shared" si="3"/>
        <v>0</v>
      </c>
      <c r="H21" s="1">
        <f t="shared" si="3"/>
        <v>0</v>
      </c>
      <c r="I21" s="1">
        <f t="shared" si="3"/>
        <v>0</v>
      </c>
      <c r="J21" s="1">
        <f t="shared" si="3"/>
        <v>0</v>
      </c>
      <c r="K21" s="1">
        <f t="shared" si="3"/>
        <v>0</v>
      </c>
      <c r="L21" s="1">
        <f t="shared" si="3"/>
        <v>0</v>
      </c>
      <c r="M21" s="23"/>
    </row>
    <row r="22" spans="1:13" s="9" customFormat="1" ht="21.75" customHeight="1" thickBot="1" x14ac:dyDescent="0.3">
      <c r="A22" s="110" t="s">
        <v>28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 s="9" customFormat="1" ht="39" customHeight="1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3.75" customHeight="1" thickBot="1" x14ac:dyDescent="0.3">
      <c r="A24" s="15">
        <v>44517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21.75" customHeight="1" thickBot="1" x14ac:dyDescent="0.3">
      <c r="A25" s="112" t="s">
        <v>15</v>
      </c>
      <c r="B25" s="113"/>
      <c r="C25" s="113"/>
      <c r="D25" s="113"/>
      <c r="E25" s="114"/>
      <c r="F25" s="1">
        <f t="shared" ref="F25:L25" si="4">F24</f>
        <v>14065</v>
      </c>
      <c r="G25" s="1">
        <f t="shared" si="4"/>
        <v>0</v>
      </c>
      <c r="H25" s="1">
        <f t="shared" si="4"/>
        <v>0</v>
      </c>
      <c r="I25" s="1">
        <f t="shared" si="4"/>
        <v>0</v>
      </c>
      <c r="J25" s="1">
        <f t="shared" si="4"/>
        <v>0</v>
      </c>
      <c r="K25" s="1">
        <f t="shared" si="4"/>
        <v>0</v>
      </c>
      <c r="L25" s="1">
        <f t="shared" si="4"/>
        <v>0</v>
      </c>
      <c r="M25" s="23"/>
    </row>
    <row r="26" spans="1:13" s="9" customFormat="1" ht="39" customHeight="1" x14ac:dyDescent="0.25">
      <c r="A26" s="10" t="s">
        <v>0</v>
      </c>
      <c r="B26" s="11" t="s">
        <v>1</v>
      </c>
      <c r="C26" s="11" t="s">
        <v>2</v>
      </c>
      <c r="D26" s="13" t="s">
        <v>3</v>
      </c>
      <c r="E26" s="13" t="s">
        <v>4</v>
      </c>
      <c r="F26" s="12" t="s">
        <v>47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33.75" customHeight="1" thickBot="1" x14ac:dyDescent="0.3">
      <c r="A27" s="15">
        <v>44516</v>
      </c>
      <c r="B27" s="24" t="s">
        <v>48</v>
      </c>
      <c r="C27" s="24" t="s">
        <v>49</v>
      </c>
      <c r="D27" s="24" t="s">
        <v>50</v>
      </c>
      <c r="E27" s="19" t="s">
        <v>24</v>
      </c>
      <c r="F27" s="25">
        <v>14065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M27" s="22" t="s">
        <v>29</v>
      </c>
    </row>
    <row r="28" spans="1:13" s="9" customFormat="1" ht="21.75" customHeight="1" thickBot="1" x14ac:dyDescent="0.3">
      <c r="A28" s="112" t="s">
        <v>15</v>
      </c>
      <c r="B28" s="113"/>
      <c r="C28" s="113"/>
      <c r="D28" s="113"/>
      <c r="E28" s="114"/>
      <c r="F28" s="1">
        <f t="shared" ref="F28:L28" si="5">F27</f>
        <v>14065</v>
      </c>
      <c r="G28" s="1">
        <f t="shared" si="5"/>
        <v>0</v>
      </c>
      <c r="H28" s="1">
        <f t="shared" si="5"/>
        <v>0</v>
      </c>
      <c r="I28" s="1">
        <f t="shared" si="5"/>
        <v>0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23"/>
    </row>
    <row r="29" spans="1:13" s="9" customFormat="1" ht="39" customHeight="1" x14ac:dyDescent="0.25">
      <c r="A29" s="10" t="s">
        <v>0</v>
      </c>
      <c r="B29" s="11" t="s">
        <v>1</v>
      </c>
      <c r="C29" s="11" t="s">
        <v>2</v>
      </c>
      <c r="D29" s="13" t="s">
        <v>3</v>
      </c>
      <c r="E29" s="13" t="s">
        <v>4</v>
      </c>
      <c r="F29" s="12" t="s">
        <v>47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9" customFormat="1" ht="33.75" customHeight="1" thickBot="1" x14ac:dyDescent="0.3">
      <c r="A30" s="15">
        <v>44515</v>
      </c>
      <c r="B30" s="24" t="s">
        <v>48</v>
      </c>
      <c r="C30" s="24" t="s">
        <v>49</v>
      </c>
      <c r="D30" s="24" t="s">
        <v>50</v>
      </c>
      <c r="E30" s="19" t="s">
        <v>24</v>
      </c>
      <c r="F30" s="25">
        <v>14065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M30" s="22" t="s">
        <v>29</v>
      </c>
    </row>
    <row r="31" spans="1:13" s="9" customFormat="1" ht="21.75" customHeight="1" thickBot="1" x14ac:dyDescent="0.3">
      <c r="A31" s="112" t="s">
        <v>15</v>
      </c>
      <c r="B31" s="113"/>
      <c r="C31" s="113"/>
      <c r="D31" s="113"/>
      <c r="E31" s="114"/>
      <c r="F31" s="1">
        <f t="shared" ref="F31:L31" si="6">F30</f>
        <v>14065</v>
      </c>
      <c r="G31" s="1">
        <f t="shared" si="6"/>
        <v>0</v>
      </c>
      <c r="H31" s="1">
        <f t="shared" si="6"/>
        <v>0</v>
      </c>
      <c r="I31" s="1">
        <f t="shared" si="6"/>
        <v>0</v>
      </c>
      <c r="J31" s="1">
        <f t="shared" si="6"/>
        <v>0</v>
      </c>
      <c r="K31" s="1">
        <f t="shared" si="6"/>
        <v>0</v>
      </c>
      <c r="L31" s="1">
        <f t="shared" si="6"/>
        <v>0</v>
      </c>
      <c r="M31" s="23"/>
    </row>
    <row r="32" spans="1:13" s="9" customFormat="1" ht="39" customHeight="1" x14ac:dyDescent="0.25">
      <c r="A32" s="10" t="s">
        <v>0</v>
      </c>
      <c r="B32" s="11" t="s">
        <v>1</v>
      </c>
      <c r="C32" s="11" t="s">
        <v>2</v>
      </c>
      <c r="D32" s="13" t="s">
        <v>3</v>
      </c>
      <c r="E32" s="13" t="s">
        <v>4</v>
      </c>
      <c r="F32" s="12" t="s">
        <v>47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9" customFormat="1" ht="33.75" customHeight="1" thickBot="1" x14ac:dyDescent="0.3">
      <c r="A33" s="15">
        <v>44512</v>
      </c>
      <c r="B33" s="24" t="s">
        <v>48</v>
      </c>
      <c r="C33" s="24" t="s">
        <v>49</v>
      </c>
      <c r="D33" s="24" t="s">
        <v>50</v>
      </c>
      <c r="E33" s="19" t="s">
        <v>24</v>
      </c>
      <c r="F33" s="25">
        <v>14065</v>
      </c>
      <c r="G33" s="20">
        <v>0</v>
      </c>
      <c r="H33" s="20">
        <v>0</v>
      </c>
      <c r="I33" s="21">
        <v>0</v>
      </c>
      <c r="J33" s="21">
        <v>0</v>
      </c>
      <c r="K33" s="21">
        <v>0</v>
      </c>
      <c r="L33" s="21">
        <v>0</v>
      </c>
      <c r="M33" s="22" t="s">
        <v>29</v>
      </c>
    </row>
    <row r="34" spans="1:13" s="9" customFormat="1" ht="21.75" customHeight="1" thickBot="1" x14ac:dyDescent="0.3">
      <c r="A34" s="112" t="s">
        <v>15</v>
      </c>
      <c r="B34" s="113"/>
      <c r="C34" s="113"/>
      <c r="D34" s="113"/>
      <c r="E34" s="114"/>
      <c r="F34" s="1">
        <f t="shared" ref="F34:L34" si="7">F33</f>
        <v>14065</v>
      </c>
      <c r="G34" s="1">
        <f t="shared" si="7"/>
        <v>0</v>
      </c>
      <c r="H34" s="1">
        <f t="shared" si="7"/>
        <v>0</v>
      </c>
      <c r="I34" s="1">
        <f t="shared" si="7"/>
        <v>0</v>
      </c>
      <c r="J34" s="1">
        <f t="shared" si="7"/>
        <v>0</v>
      </c>
      <c r="K34" s="1">
        <f t="shared" si="7"/>
        <v>0</v>
      </c>
      <c r="L34" s="1">
        <f t="shared" si="7"/>
        <v>0</v>
      </c>
      <c r="M34" s="23"/>
    </row>
    <row r="35" spans="1:13" s="9" customFormat="1" ht="39" customHeight="1" x14ac:dyDescent="0.25">
      <c r="A35" s="10" t="s">
        <v>0</v>
      </c>
      <c r="B35" s="11" t="s">
        <v>1</v>
      </c>
      <c r="C35" s="11" t="s">
        <v>2</v>
      </c>
      <c r="D35" s="13" t="s">
        <v>3</v>
      </c>
      <c r="E35" s="13" t="s">
        <v>4</v>
      </c>
      <c r="F35" s="12" t="s">
        <v>47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33.75" customHeight="1" thickBot="1" x14ac:dyDescent="0.3">
      <c r="A36" s="15">
        <v>44511</v>
      </c>
      <c r="B36" s="24" t="s">
        <v>48</v>
      </c>
      <c r="C36" s="24" t="s">
        <v>49</v>
      </c>
      <c r="D36" s="24" t="s">
        <v>50</v>
      </c>
      <c r="E36" s="19" t="s">
        <v>24</v>
      </c>
      <c r="F36" s="25">
        <v>14065</v>
      </c>
      <c r="G36" s="20">
        <v>0</v>
      </c>
      <c r="H36" s="20">
        <v>0</v>
      </c>
      <c r="I36" s="21">
        <v>0</v>
      </c>
      <c r="J36" s="21">
        <v>0</v>
      </c>
      <c r="K36" s="21">
        <v>0</v>
      </c>
      <c r="L36" s="21">
        <v>0</v>
      </c>
      <c r="M36" s="22" t="s">
        <v>29</v>
      </c>
    </row>
    <row r="37" spans="1:13" s="9" customFormat="1" ht="21.75" customHeight="1" thickBot="1" x14ac:dyDescent="0.3">
      <c r="A37" s="112" t="s">
        <v>15</v>
      </c>
      <c r="B37" s="113"/>
      <c r="C37" s="113"/>
      <c r="D37" s="113"/>
      <c r="E37" s="114"/>
      <c r="F37" s="1">
        <f t="shared" ref="F37:L37" si="8">F36</f>
        <v>14065</v>
      </c>
      <c r="G37" s="1">
        <f t="shared" si="8"/>
        <v>0</v>
      </c>
      <c r="H37" s="1">
        <f t="shared" si="8"/>
        <v>0</v>
      </c>
      <c r="I37" s="1">
        <f t="shared" si="8"/>
        <v>0</v>
      </c>
      <c r="J37" s="1">
        <f t="shared" si="8"/>
        <v>0</v>
      </c>
      <c r="K37" s="1">
        <f t="shared" si="8"/>
        <v>0</v>
      </c>
      <c r="L37" s="1">
        <f t="shared" si="8"/>
        <v>0</v>
      </c>
      <c r="M37" s="23"/>
    </row>
    <row r="38" spans="1:13" s="9" customFormat="1" ht="39" customHeight="1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3.75" customHeight="1" thickBot="1" x14ac:dyDescent="0.3">
      <c r="A39" s="15">
        <v>44510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21.75" customHeight="1" thickBot="1" x14ac:dyDescent="0.3">
      <c r="A40" s="112" t="s">
        <v>15</v>
      </c>
      <c r="B40" s="113"/>
      <c r="C40" s="113"/>
      <c r="D40" s="113"/>
      <c r="E40" s="114"/>
      <c r="F40" s="1">
        <f t="shared" ref="F40:L40" si="9">F39</f>
        <v>14065</v>
      </c>
      <c r="G40" s="1">
        <f t="shared" si="9"/>
        <v>0</v>
      </c>
      <c r="H40" s="1">
        <f t="shared" si="9"/>
        <v>0</v>
      </c>
      <c r="I40" s="1">
        <f t="shared" si="9"/>
        <v>0</v>
      </c>
      <c r="J40" s="1">
        <f t="shared" si="9"/>
        <v>0</v>
      </c>
      <c r="K40" s="1">
        <f t="shared" si="9"/>
        <v>0</v>
      </c>
      <c r="L40" s="1">
        <f t="shared" si="9"/>
        <v>0</v>
      </c>
      <c r="M40" s="23"/>
    </row>
    <row r="41" spans="1:13" s="9" customFormat="1" ht="21.75" customHeight="1" thickBot="1" x14ac:dyDescent="0.3">
      <c r="A41" s="110" t="s">
        <v>28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</row>
    <row r="42" spans="1:13" s="9" customFormat="1" ht="39" customHeight="1" x14ac:dyDescent="0.25">
      <c r="A42" s="10" t="s">
        <v>0</v>
      </c>
      <c r="B42" s="11" t="s">
        <v>1</v>
      </c>
      <c r="C42" s="11" t="s">
        <v>2</v>
      </c>
      <c r="D42" s="13" t="s">
        <v>3</v>
      </c>
      <c r="E42" s="13" t="s">
        <v>4</v>
      </c>
      <c r="F42" s="12" t="s">
        <v>47</v>
      </c>
      <c r="G42" s="13" t="s">
        <v>5</v>
      </c>
      <c r="H42" s="13" t="s">
        <v>9</v>
      </c>
      <c r="I42" s="13" t="s">
        <v>10</v>
      </c>
      <c r="J42" s="13" t="s">
        <v>7</v>
      </c>
      <c r="K42" s="13" t="s">
        <v>8</v>
      </c>
      <c r="L42" s="12" t="s">
        <v>6</v>
      </c>
      <c r="M42" s="14" t="s">
        <v>16</v>
      </c>
    </row>
    <row r="43" spans="1:13" s="9" customFormat="1" ht="33.75" customHeight="1" thickBot="1" x14ac:dyDescent="0.3">
      <c r="A43" s="15">
        <v>44509</v>
      </c>
      <c r="B43" s="24" t="s">
        <v>48</v>
      </c>
      <c r="C43" s="24" t="s">
        <v>49</v>
      </c>
      <c r="D43" s="24" t="s">
        <v>50</v>
      </c>
      <c r="E43" s="19" t="s">
        <v>24</v>
      </c>
      <c r="F43" s="25">
        <v>14065</v>
      </c>
      <c r="G43" s="20">
        <v>0</v>
      </c>
      <c r="H43" s="20">
        <v>0</v>
      </c>
      <c r="I43" s="21">
        <v>0</v>
      </c>
      <c r="J43" s="21">
        <v>0</v>
      </c>
      <c r="K43" s="21">
        <v>0</v>
      </c>
      <c r="L43" s="21">
        <v>0</v>
      </c>
      <c r="M43" s="22" t="s">
        <v>29</v>
      </c>
    </row>
    <row r="44" spans="1:13" s="9" customFormat="1" ht="21.75" customHeight="1" thickBot="1" x14ac:dyDescent="0.3">
      <c r="A44" s="112" t="s">
        <v>15</v>
      </c>
      <c r="B44" s="113"/>
      <c r="C44" s="113"/>
      <c r="D44" s="113"/>
      <c r="E44" s="114"/>
      <c r="F44" s="1">
        <f t="shared" ref="F44:L44" si="10">F43</f>
        <v>14065</v>
      </c>
      <c r="G44" s="1">
        <f t="shared" si="10"/>
        <v>0</v>
      </c>
      <c r="H44" s="1">
        <f t="shared" si="10"/>
        <v>0</v>
      </c>
      <c r="I44" s="1">
        <f t="shared" si="10"/>
        <v>0</v>
      </c>
      <c r="J44" s="1">
        <f t="shared" si="10"/>
        <v>0</v>
      </c>
      <c r="K44" s="1">
        <f t="shared" si="10"/>
        <v>0</v>
      </c>
      <c r="L44" s="1">
        <f t="shared" si="10"/>
        <v>0</v>
      </c>
      <c r="M44" s="23"/>
    </row>
    <row r="45" spans="1:13" s="9" customFormat="1" ht="21.75" customHeight="1" thickBot="1" x14ac:dyDescent="0.3">
      <c r="A45" s="110" t="s">
        <v>28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</row>
    <row r="46" spans="1:13" s="9" customFormat="1" ht="39" customHeight="1" x14ac:dyDescent="0.25">
      <c r="A46" s="10" t="s">
        <v>0</v>
      </c>
      <c r="B46" s="11" t="s">
        <v>1</v>
      </c>
      <c r="C46" s="11" t="s">
        <v>2</v>
      </c>
      <c r="D46" s="13" t="s">
        <v>3</v>
      </c>
      <c r="E46" s="13" t="s">
        <v>4</v>
      </c>
      <c r="F46" s="12" t="s">
        <v>47</v>
      </c>
      <c r="G46" s="13" t="s">
        <v>5</v>
      </c>
      <c r="H46" s="13" t="s">
        <v>9</v>
      </c>
      <c r="I46" s="13" t="s">
        <v>10</v>
      </c>
      <c r="J46" s="13" t="s">
        <v>7</v>
      </c>
      <c r="K46" s="13" t="s">
        <v>8</v>
      </c>
      <c r="L46" s="12" t="s">
        <v>6</v>
      </c>
      <c r="M46" s="14" t="s">
        <v>16</v>
      </c>
    </row>
    <row r="47" spans="1:13" s="9" customFormat="1" ht="33.75" customHeight="1" thickBot="1" x14ac:dyDescent="0.3">
      <c r="A47" s="15">
        <v>44508</v>
      </c>
      <c r="B47" s="24" t="s">
        <v>48</v>
      </c>
      <c r="C47" s="24" t="s">
        <v>49</v>
      </c>
      <c r="D47" s="24" t="s">
        <v>50</v>
      </c>
      <c r="E47" s="19" t="s">
        <v>24</v>
      </c>
      <c r="F47" s="25">
        <v>14065</v>
      </c>
      <c r="G47" s="20">
        <v>0</v>
      </c>
      <c r="H47" s="20">
        <v>0</v>
      </c>
      <c r="I47" s="21">
        <v>0</v>
      </c>
      <c r="J47" s="21">
        <v>0</v>
      </c>
      <c r="K47" s="21">
        <v>0</v>
      </c>
      <c r="L47" s="21">
        <v>0</v>
      </c>
      <c r="M47" s="22" t="s">
        <v>29</v>
      </c>
    </row>
    <row r="48" spans="1:13" s="9" customFormat="1" ht="21.75" customHeight="1" thickBot="1" x14ac:dyDescent="0.3">
      <c r="A48" s="112" t="s">
        <v>15</v>
      </c>
      <c r="B48" s="113"/>
      <c r="C48" s="113"/>
      <c r="D48" s="113"/>
      <c r="E48" s="114"/>
      <c r="F48" s="1">
        <f t="shared" ref="F48:L48" si="11">F47</f>
        <v>14065</v>
      </c>
      <c r="G48" s="1">
        <f t="shared" si="11"/>
        <v>0</v>
      </c>
      <c r="H48" s="1">
        <f t="shared" si="11"/>
        <v>0</v>
      </c>
      <c r="I48" s="1">
        <f t="shared" si="11"/>
        <v>0</v>
      </c>
      <c r="J48" s="1">
        <f t="shared" si="11"/>
        <v>0</v>
      </c>
      <c r="K48" s="1">
        <f t="shared" si="11"/>
        <v>0</v>
      </c>
      <c r="L48" s="1">
        <f t="shared" si="11"/>
        <v>0</v>
      </c>
      <c r="M48" s="23"/>
    </row>
    <row r="49" spans="1:13" s="9" customFormat="1" ht="21.75" customHeight="1" thickBot="1" x14ac:dyDescent="0.3">
      <c r="A49" s="110" t="s">
        <v>28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1:13" s="9" customFormat="1" ht="21.75" customHeight="1" x14ac:dyDescent="0.25">
      <c r="A50" s="10" t="s">
        <v>0</v>
      </c>
      <c r="B50" s="11" t="s">
        <v>1</v>
      </c>
      <c r="C50" s="11" t="s">
        <v>2</v>
      </c>
      <c r="D50" s="13" t="s">
        <v>3</v>
      </c>
      <c r="E50" s="13" t="s">
        <v>4</v>
      </c>
      <c r="F50" s="12" t="s">
        <v>47</v>
      </c>
      <c r="G50" s="13" t="s">
        <v>5</v>
      </c>
      <c r="H50" s="13" t="s">
        <v>9</v>
      </c>
      <c r="I50" s="13" t="s">
        <v>10</v>
      </c>
      <c r="J50" s="13" t="s">
        <v>7</v>
      </c>
      <c r="K50" s="13" t="s">
        <v>8</v>
      </c>
      <c r="L50" s="12" t="s">
        <v>6</v>
      </c>
      <c r="M50" s="14" t="s">
        <v>16</v>
      </c>
    </row>
    <row r="51" spans="1:13" s="9" customFormat="1" ht="33.75" customHeight="1" thickBot="1" x14ac:dyDescent="0.3">
      <c r="A51" s="15">
        <v>44503</v>
      </c>
      <c r="B51" s="24" t="s">
        <v>48</v>
      </c>
      <c r="C51" s="24" t="s">
        <v>49</v>
      </c>
      <c r="D51" s="24" t="s">
        <v>50</v>
      </c>
      <c r="E51" s="19" t="s">
        <v>24</v>
      </c>
      <c r="F51" s="25">
        <v>14065</v>
      </c>
      <c r="G51" s="20">
        <v>0</v>
      </c>
      <c r="H51" s="20">
        <v>0</v>
      </c>
      <c r="I51" s="21">
        <v>0</v>
      </c>
      <c r="J51" s="21">
        <v>0</v>
      </c>
      <c r="K51" s="21">
        <v>0</v>
      </c>
      <c r="L51" s="21">
        <v>0</v>
      </c>
      <c r="M51" s="22" t="s">
        <v>29</v>
      </c>
    </row>
    <row r="52" spans="1:13" s="9" customFormat="1" ht="21.75" customHeight="1" thickBot="1" x14ac:dyDescent="0.3">
      <c r="A52" s="112" t="s">
        <v>15</v>
      </c>
      <c r="B52" s="113"/>
      <c r="C52" s="113"/>
      <c r="D52" s="113"/>
      <c r="E52" s="114"/>
      <c r="F52" s="1">
        <f t="shared" ref="F52:L52" si="12">F51</f>
        <v>14065</v>
      </c>
      <c r="G52" s="1">
        <f t="shared" si="12"/>
        <v>0</v>
      </c>
      <c r="H52" s="1">
        <f t="shared" si="12"/>
        <v>0</v>
      </c>
      <c r="I52" s="1">
        <f t="shared" si="12"/>
        <v>0</v>
      </c>
      <c r="J52" s="1">
        <f t="shared" si="12"/>
        <v>0</v>
      </c>
      <c r="K52" s="1">
        <f t="shared" si="12"/>
        <v>0</v>
      </c>
      <c r="L52" s="1">
        <f t="shared" si="12"/>
        <v>0</v>
      </c>
      <c r="M52" s="23"/>
    </row>
    <row r="53" spans="1:13" s="9" customFormat="1" ht="21.75" customHeight="1" thickBot="1" x14ac:dyDescent="0.3">
      <c r="A53" s="110" t="s">
        <v>28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1:13" s="9" customFormat="1" ht="21.75" customHeight="1" x14ac:dyDescent="0.25">
      <c r="A54" s="10" t="s">
        <v>0</v>
      </c>
      <c r="B54" s="11" t="s">
        <v>1</v>
      </c>
      <c r="C54" s="11" t="s">
        <v>2</v>
      </c>
      <c r="D54" s="13" t="s">
        <v>3</v>
      </c>
      <c r="E54" s="13" t="s">
        <v>4</v>
      </c>
      <c r="F54" s="12" t="s">
        <v>47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9" customFormat="1" ht="33.75" customHeight="1" thickBot="1" x14ac:dyDescent="0.3">
      <c r="A55" s="15">
        <v>44502</v>
      </c>
      <c r="B55" s="24" t="s">
        <v>48</v>
      </c>
      <c r="C55" s="24" t="s">
        <v>49</v>
      </c>
      <c r="D55" s="24" t="s">
        <v>50</v>
      </c>
      <c r="E55" s="19" t="s">
        <v>24</v>
      </c>
      <c r="F55" s="25">
        <v>14065</v>
      </c>
      <c r="G55" s="20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M55" s="22" t="s">
        <v>29</v>
      </c>
    </row>
    <row r="56" spans="1:13" s="9" customFormat="1" ht="21.75" customHeight="1" thickBot="1" x14ac:dyDescent="0.3">
      <c r="A56" s="112" t="s">
        <v>15</v>
      </c>
      <c r="B56" s="113"/>
      <c r="C56" s="113"/>
      <c r="D56" s="113"/>
      <c r="E56" s="114"/>
      <c r="F56" s="1">
        <f t="shared" ref="F56:L56" si="13">F55</f>
        <v>14065</v>
      </c>
      <c r="G56" s="1">
        <f t="shared" si="13"/>
        <v>0</v>
      </c>
      <c r="H56" s="1">
        <f t="shared" si="13"/>
        <v>0</v>
      </c>
      <c r="I56" s="1">
        <f t="shared" si="13"/>
        <v>0</v>
      </c>
      <c r="J56" s="1">
        <f t="shared" si="13"/>
        <v>0</v>
      </c>
      <c r="K56" s="1">
        <f t="shared" si="13"/>
        <v>0</v>
      </c>
      <c r="L56" s="1">
        <f t="shared" si="13"/>
        <v>0</v>
      </c>
      <c r="M56" s="23"/>
    </row>
    <row r="57" spans="1:13" s="9" customFormat="1" ht="14.25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s="9" customFormat="1" thickBot="1" x14ac:dyDescent="0.3">
      <c r="A58" s="110" t="s">
        <v>28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</row>
    <row r="59" spans="1:13" s="9" customFormat="1" ht="21.75" customHeight="1" thickBot="1" x14ac:dyDescent="0.3">
      <c r="A59" s="110" t="s">
        <v>28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</row>
    <row r="60" spans="1:13" s="9" customFormat="1" ht="21.75" customHeight="1" x14ac:dyDescent="0.25">
      <c r="A60" s="10" t="s">
        <v>0</v>
      </c>
      <c r="B60" s="11" t="s">
        <v>1</v>
      </c>
      <c r="C60" s="11" t="s">
        <v>2</v>
      </c>
      <c r="D60" s="13" t="s">
        <v>3</v>
      </c>
      <c r="E60" s="13" t="s">
        <v>4</v>
      </c>
      <c r="F60" s="12" t="s">
        <v>47</v>
      </c>
      <c r="G60" s="13" t="s">
        <v>5</v>
      </c>
      <c r="H60" s="13" t="s">
        <v>9</v>
      </c>
      <c r="I60" s="13" t="s">
        <v>10</v>
      </c>
      <c r="J60" s="13" t="s">
        <v>7</v>
      </c>
      <c r="K60" s="13" t="s">
        <v>8</v>
      </c>
      <c r="L60" s="12" t="s">
        <v>6</v>
      </c>
      <c r="M60" s="14" t="s">
        <v>16</v>
      </c>
    </row>
    <row r="61" spans="1:13" s="9" customFormat="1" ht="33.75" customHeight="1" thickBot="1" x14ac:dyDescent="0.3">
      <c r="A61" s="15">
        <v>44501</v>
      </c>
      <c r="B61" s="24" t="s">
        <v>48</v>
      </c>
      <c r="C61" s="24" t="s">
        <v>49</v>
      </c>
      <c r="D61" s="24" t="s">
        <v>50</v>
      </c>
      <c r="E61" s="19" t="s">
        <v>24</v>
      </c>
      <c r="F61" s="25">
        <v>14065</v>
      </c>
      <c r="G61" s="20">
        <v>0</v>
      </c>
      <c r="H61" s="20">
        <v>0</v>
      </c>
      <c r="I61" s="21">
        <v>0</v>
      </c>
      <c r="J61" s="21">
        <v>0</v>
      </c>
      <c r="K61" s="21">
        <v>0</v>
      </c>
      <c r="L61" s="21">
        <v>0</v>
      </c>
      <c r="M61" s="22" t="s">
        <v>29</v>
      </c>
    </row>
    <row r="62" spans="1:13" s="9" customFormat="1" ht="21.75" customHeight="1" thickBot="1" x14ac:dyDescent="0.3">
      <c r="A62" s="112" t="s">
        <v>15</v>
      </c>
      <c r="B62" s="113"/>
      <c r="C62" s="113"/>
      <c r="D62" s="113"/>
      <c r="E62" s="114"/>
      <c r="F62" s="1">
        <f t="shared" ref="F62:L62" si="14">F61</f>
        <v>14065</v>
      </c>
      <c r="G62" s="1">
        <f t="shared" si="14"/>
        <v>0</v>
      </c>
      <c r="H62" s="1">
        <f t="shared" si="14"/>
        <v>0</v>
      </c>
      <c r="I62" s="1">
        <f t="shared" si="14"/>
        <v>0</v>
      </c>
      <c r="J62" s="1">
        <f t="shared" si="14"/>
        <v>0</v>
      </c>
      <c r="K62" s="1">
        <f t="shared" si="14"/>
        <v>0</v>
      </c>
      <c r="L62" s="1">
        <f t="shared" si="14"/>
        <v>0</v>
      </c>
      <c r="M62" s="23"/>
    </row>
    <row r="63" spans="1:13" s="9" customFormat="1" ht="14.25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</sheetData>
  <mergeCells count="27">
    <mergeCell ref="A17:E17"/>
    <mergeCell ref="A31:E31"/>
    <mergeCell ref="A49:M49"/>
    <mergeCell ref="A52:E52"/>
    <mergeCell ref="A5:M5"/>
    <mergeCell ref="A18:M18"/>
    <mergeCell ref="A21:E21"/>
    <mergeCell ref="A14:M14"/>
    <mergeCell ref="A6:M6"/>
    <mergeCell ref="A13:E13"/>
    <mergeCell ref="A9:E9"/>
    <mergeCell ref="A10:M10"/>
    <mergeCell ref="A41:M41"/>
    <mergeCell ref="A44:E44"/>
    <mergeCell ref="A22:M22"/>
    <mergeCell ref="A40:E40"/>
    <mergeCell ref="A37:E37"/>
    <mergeCell ref="A34:E34"/>
    <mergeCell ref="A28:E28"/>
    <mergeCell ref="A25:E25"/>
    <mergeCell ref="A62:E62"/>
    <mergeCell ref="A53:M53"/>
    <mergeCell ref="A56:E56"/>
    <mergeCell ref="A58:M58"/>
    <mergeCell ref="A45:M45"/>
    <mergeCell ref="A48:E48"/>
    <mergeCell ref="A59:M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zoomScaleNormal="100" workbookViewId="0">
      <selection activeCell="A7" sqref="A7:A8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106" t="s">
        <v>30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116" t="s">
        <v>34</v>
      </c>
      <c r="G5" s="117"/>
      <c r="H5" s="117"/>
      <c r="I5" s="117"/>
      <c r="J5" s="117"/>
      <c r="K5" s="117"/>
      <c r="L5" s="117"/>
      <c r="M5" s="118"/>
    </row>
    <row r="6" spans="1:16" s="43" customFormat="1" ht="28.5" customHeight="1" x14ac:dyDescent="0.25">
      <c r="A6" s="15">
        <v>44524</v>
      </c>
      <c r="B6" s="35" t="s">
        <v>35</v>
      </c>
      <c r="C6" s="119" t="s">
        <v>36</v>
      </c>
      <c r="D6" s="119" t="s">
        <v>37</v>
      </c>
      <c r="E6" s="122" t="s">
        <v>38</v>
      </c>
      <c r="F6" s="125">
        <v>653</v>
      </c>
      <c r="G6" s="126"/>
      <c r="H6" s="126"/>
      <c r="I6" s="126"/>
      <c r="J6" s="126"/>
      <c r="K6" s="126"/>
      <c r="L6" s="126"/>
      <c r="M6" s="127"/>
    </row>
    <row r="7" spans="1:16" s="43" customFormat="1" ht="29.25" customHeight="1" x14ac:dyDescent="0.25">
      <c r="A7" s="15">
        <v>44524</v>
      </c>
      <c r="B7" s="36" t="s">
        <v>39</v>
      </c>
      <c r="C7" s="120"/>
      <c r="D7" s="120"/>
      <c r="E7" s="123"/>
      <c r="F7" s="128">
        <v>953</v>
      </c>
      <c r="G7" s="129"/>
      <c r="H7" s="129"/>
      <c r="I7" s="129"/>
      <c r="J7" s="129"/>
      <c r="K7" s="129"/>
      <c r="L7" s="129"/>
      <c r="M7" s="130"/>
    </row>
    <row r="8" spans="1:16" s="43" customFormat="1" ht="28.5" customHeight="1" thickBot="1" x14ac:dyDescent="0.3">
      <c r="A8" s="15">
        <v>44524</v>
      </c>
      <c r="B8" s="36" t="s">
        <v>40</v>
      </c>
      <c r="C8" s="121"/>
      <c r="D8" s="121"/>
      <c r="E8" s="124"/>
      <c r="F8" s="131">
        <v>217</v>
      </c>
      <c r="G8" s="132"/>
      <c r="H8" s="132"/>
      <c r="I8" s="132"/>
      <c r="J8" s="132"/>
      <c r="K8" s="132"/>
      <c r="L8" s="132"/>
      <c r="M8" s="133"/>
    </row>
    <row r="9" spans="1:16" s="43" customFormat="1" ht="15.75" thickBo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6" s="5" customFormat="1" ht="15.75" thickBot="1" x14ac:dyDescent="0.3">
      <c r="A10" s="106" t="s">
        <v>30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16" t="s">
        <v>34</v>
      </c>
      <c r="G11" s="117"/>
      <c r="H11" s="117"/>
      <c r="I11" s="117"/>
      <c r="J11" s="117"/>
      <c r="K11" s="117"/>
      <c r="L11" s="117"/>
      <c r="M11" s="118"/>
    </row>
    <row r="12" spans="1:16" s="43" customFormat="1" ht="28.5" customHeight="1" x14ac:dyDescent="0.25">
      <c r="A12" s="15">
        <v>44523</v>
      </c>
      <c r="B12" s="35" t="s">
        <v>35</v>
      </c>
      <c r="C12" s="119" t="s">
        <v>36</v>
      </c>
      <c r="D12" s="119" t="s">
        <v>37</v>
      </c>
      <c r="E12" s="122" t="s">
        <v>38</v>
      </c>
      <c r="F12" s="125">
        <v>653</v>
      </c>
      <c r="G12" s="126"/>
      <c r="H12" s="126"/>
      <c r="I12" s="126"/>
      <c r="J12" s="126"/>
      <c r="K12" s="126"/>
      <c r="L12" s="126"/>
      <c r="M12" s="127"/>
    </row>
    <row r="13" spans="1:16" s="43" customFormat="1" ht="29.25" customHeight="1" x14ac:dyDescent="0.25">
      <c r="A13" s="15">
        <v>44523</v>
      </c>
      <c r="B13" s="36" t="s">
        <v>39</v>
      </c>
      <c r="C13" s="120"/>
      <c r="D13" s="120"/>
      <c r="E13" s="123"/>
      <c r="F13" s="128">
        <v>953</v>
      </c>
      <c r="G13" s="129"/>
      <c r="H13" s="129"/>
      <c r="I13" s="129"/>
      <c r="J13" s="129"/>
      <c r="K13" s="129"/>
      <c r="L13" s="129"/>
      <c r="M13" s="130"/>
    </row>
    <row r="14" spans="1:16" s="43" customFormat="1" ht="28.5" customHeight="1" thickBot="1" x14ac:dyDescent="0.3">
      <c r="A14" s="15">
        <v>44523</v>
      </c>
      <c r="B14" s="36" t="s">
        <v>40</v>
      </c>
      <c r="C14" s="121"/>
      <c r="D14" s="121"/>
      <c r="E14" s="124"/>
      <c r="F14" s="131">
        <v>217</v>
      </c>
      <c r="G14" s="132"/>
      <c r="H14" s="132"/>
      <c r="I14" s="132"/>
      <c r="J14" s="132"/>
      <c r="K14" s="132"/>
      <c r="L14" s="132"/>
      <c r="M14" s="133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16" t="s">
        <v>34</v>
      </c>
      <c r="G16" s="117"/>
      <c r="H16" s="117"/>
      <c r="I16" s="117"/>
      <c r="J16" s="117"/>
      <c r="K16" s="117"/>
      <c r="L16" s="117"/>
      <c r="M16" s="118"/>
    </row>
    <row r="17" spans="1:13" s="43" customFormat="1" ht="28.5" customHeight="1" x14ac:dyDescent="0.25">
      <c r="A17" s="15">
        <v>44522</v>
      </c>
      <c r="B17" s="35" t="s">
        <v>35</v>
      </c>
      <c r="C17" s="119" t="s">
        <v>36</v>
      </c>
      <c r="D17" s="119" t="s">
        <v>37</v>
      </c>
      <c r="E17" s="122" t="s">
        <v>38</v>
      </c>
      <c r="F17" s="125">
        <v>653</v>
      </c>
      <c r="G17" s="126"/>
      <c r="H17" s="126"/>
      <c r="I17" s="126"/>
      <c r="J17" s="126"/>
      <c r="K17" s="126"/>
      <c r="L17" s="126"/>
      <c r="M17" s="127"/>
    </row>
    <row r="18" spans="1:13" s="43" customFormat="1" ht="29.25" customHeight="1" x14ac:dyDescent="0.25">
      <c r="A18" s="15">
        <v>44522</v>
      </c>
      <c r="B18" s="36" t="s">
        <v>39</v>
      </c>
      <c r="C18" s="120"/>
      <c r="D18" s="120"/>
      <c r="E18" s="123"/>
      <c r="F18" s="128">
        <v>953</v>
      </c>
      <c r="G18" s="129"/>
      <c r="H18" s="129"/>
      <c r="I18" s="129"/>
      <c r="J18" s="129"/>
      <c r="K18" s="129"/>
      <c r="L18" s="129"/>
      <c r="M18" s="130"/>
    </row>
    <row r="19" spans="1:13" s="43" customFormat="1" ht="28.5" customHeight="1" thickBot="1" x14ac:dyDescent="0.3">
      <c r="A19" s="15">
        <v>44522</v>
      </c>
      <c r="B19" s="36" t="s">
        <v>40</v>
      </c>
      <c r="C19" s="121"/>
      <c r="D19" s="121"/>
      <c r="E19" s="124"/>
      <c r="F19" s="131">
        <v>217</v>
      </c>
      <c r="G19" s="132"/>
      <c r="H19" s="132"/>
      <c r="I19" s="132"/>
      <c r="J19" s="132"/>
      <c r="K19" s="132"/>
      <c r="L19" s="132"/>
      <c r="M19" s="133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5" customFormat="1" ht="15.75" thickBot="1" x14ac:dyDescent="0.3">
      <c r="A21" s="106" t="s">
        <v>30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8"/>
    </row>
    <row r="22" spans="1:13" s="43" customFormat="1" ht="29.25" thickBot="1" x14ac:dyDescent="0.3">
      <c r="A22" s="6" t="s">
        <v>31</v>
      </c>
      <c r="B22" s="7" t="s">
        <v>1</v>
      </c>
      <c r="C22" s="7" t="s">
        <v>2</v>
      </c>
      <c r="D22" s="7" t="s">
        <v>32</v>
      </c>
      <c r="E22" s="34" t="s">
        <v>33</v>
      </c>
      <c r="F22" s="116" t="s">
        <v>34</v>
      </c>
      <c r="G22" s="117"/>
      <c r="H22" s="117"/>
      <c r="I22" s="117"/>
      <c r="J22" s="117"/>
      <c r="K22" s="117"/>
      <c r="L22" s="117"/>
      <c r="M22" s="118"/>
    </row>
    <row r="23" spans="1:13" s="43" customFormat="1" ht="28.5" customHeight="1" x14ac:dyDescent="0.25">
      <c r="A23" s="15">
        <v>44518</v>
      </c>
      <c r="B23" s="35" t="s">
        <v>35</v>
      </c>
      <c r="C23" s="119" t="s">
        <v>36</v>
      </c>
      <c r="D23" s="119" t="s">
        <v>37</v>
      </c>
      <c r="E23" s="122" t="s">
        <v>38</v>
      </c>
      <c r="F23" s="125">
        <v>653</v>
      </c>
      <c r="G23" s="126"/>
      <c r="H23" s="126"/>
      <c r="I23" s="126"/>
      <c r="J23" s="126"/>
      <c r="K23" s="126"/>
      <c r="L23" s="126"/>
      <c r="M23" s="127"/>
    </row>
    <row r="24" spans="1:13" s="43" customFormat="1" ht="29.25" customHeight="1" x14ac:dyDescent="0.25">
      <c r="A24" s="15">
        <v>44518</v>
      </c>
      <c r="B24" s="36" t="s">
        <v>39</v>
      </c>
      <c r="C24" s="120"/>
      <c r="D24" s="120"/>
      <c r="E24" s="123"/>
      <c r="F24" s="128">
        <v>953</v>
      </c>
      <c r="G24" s="129"/>
      <c r="H24" s="129"/>
      <c r="I24" s="129"/>
      <c r="J24" s="129"/>
      <c r="K24" s="129"/>
      <c r="L24" s="129"/>
      <c r="M24" s="130"/>
    </row>
    <row r="25" spans="1:13" s="43" customFormat="1" ht="28.5" customHeight="1" thickBot="1" x14ac:dyDescent="0.3">
      <c r="A25" s="15">
        <v>44518</v>
      </c>
      <c r="B25" s="36" t="s">
        <v>40</v>
      </c>
      <c r="C25" s="121"/>
      <c r="D25" s="121"/>
      <c r="E25" s="124"/>
      <c r="F25" s="131">
        <v>217</v>
      </c>
      <c r="G25" s="132"/>
      <c r="H25" s="132"/>
      <c r="I25" s="132"/>
      <c r="J25" s="132"/>
      <c r="K25" s="132"/>
      <c r="L25" s="132"/>
      <c r="M25" s="133"/>
    </row>
    <row r="26" spans="1:13" s="43" customFormat="1" ht="15.75" thickBot="1" x14ac:dyDescent="0.3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</row>
    <row r="27" spans="1:13" s="5" customFormat="1" ht="15.75" thickBot="1" x14ac:dyDescent="0.3">
      <c r="A27" s="106" t="s">
        <v>30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8"/>
    </row>
    <row r="28" spans="1:13" s="43" customFormat="1" ht="29.25" thickBot="1" x14ac:dyDescent="0.3">
      <c r="A28" s="6" t="s">
        <v>31</v>
      </c>
      <c r="B28" s="7" t="s">
        <v>1</v>
      </c>
      <c r="C28" s="7" t="s">
        <v>2</v>
      </c>
      <c r="D28" s="7" t="s">
        <v>32</v>
      </c>
      <c r="E28" s="34" t="s">
        <v>33</v>
      </c>
      <c r="F28" s="116" t="s">
        <v>34</v>
      </c>
      <c r="G28" s="117"/>
      <c r="H28" s="117"/>
      <c r="I28" s="117"/>
      <c r="J28" s="117"/>
      <c r="K28" s="117"/>
      <c r="L28" s="117"/>
      <c r="M28" s="118"/>
    </row>
    <row r="29" spans="1:13" s="43" customFormat="1" ht="28.5" customHeight="1" x14ac:dyDescent="0.25">
      <c r="A29" s="15">
        <v>44517</v>
      </c>
      <c r="B29" s="35" t="s">
        <v>35</v>
      </c>
      <c r="C29" s="119" t="s">
        <v>36</v>
      </c>
      <c r="D29" s="119" t="s">
        <v>37</v>
      </c>
      <c r="E29" s="122" t="s">
        <v>38</v>
      </c>
      <c r="F29" s="125">
        <v>653</v>
      </c>
      <c r="G29" s="126"/>
      <c r="H29" s="126"/>
      <c r="I29" s="126"/>
      <c r="J29" s="126"/>
      <c r="K29" s="126"/>
      <c r="L29" s="126"/>
      <c r="M29" s="127"/>
    </row>
    <row r="30" spans="1:13" s="43" customFormat="1" ht="29.25" customHeight="1" x14ac:dyDescent="0.25">
      <c r="A30" s="15">
        <v>44517</v>
      </c>
      <c r="B30" s="36" t="s">
        <v>39</v>
      </c>
      <c r="C30" s="120"/>
      <c r="D30" s="120"/>
      <c r="E30" s="123"/>
      <c r="F30" s="128">
        <v>953</v>
      </c>
      <c r="G30" s="129"/>
      <c r="H30" s="129"/>
      <c r="I30" s="129"/>
      <c r="J30" s="129"/>
      <c r="K30" s="129"/>
      <c r="L30" s="129"/>
      <c r="M30" s="130"/>
    </row>
    <row r="31" spans="1:13" s="43" customFormat="1" ht="28.5" customHeight="1" thickBot="1" x14ac:dyDescent="0.3">
      <c r="A31" s="15">
        <v>44517</v>
      </c>
      <c r="B31" s="36" t="s">
        <v>40</v>
      </c>
      <c r="C31" s="121"/>
      <c r="D31" s="121"/>
      <c r="E31" s="124"/>
      <c r="F31" s="131">
        <v>217</v>
      </c>
      <c r="G31" s="132"/>
      <c r="H31" s="132"/>
      <c r="I31" s="132"/>
      <c r="J31" s="132"/>
      <c r="K31" s="132"/>
      <c r="L31" s="132"/>
      <c r="M31" s="133"/>
    </row>
    <row r="32" spans="1:13" s="43" customFormat="1" ht="15.75" thickBot="1" x14ac:dyDescent="0.3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</row>
    <row r="33" spans="1:13" s="43" customFormat="1" ht="29.25" thickBot="1" x14ac:dyDescent="0.3">
      <c r="A33" s="6" t="s">
        <v>31</v>
      </c>
      <c r="B33" s="7" t="s">
        <v>1</v>
      </c>
      <c r="C33" s="7" t="s">
        <v>2</v>
      </c>
      <c r="D33" s="7" t="s">
        <v>32</v>
      </c>
      <c r="E33" s="34" t="s">
        <v>33</v>
      </c>
      <c r="F33" s="116" t="s">
        <v>34</v>
      </c>
      <c r="G33" s="117"/>
      <c r="H33" s="117"/>
      <c r="I33" s="117"/>
      <c r="J33" s="117"/>
      <c r="K33" s="117"/>
      <c r="L33" s="117"/>
      <c r="M33" s="118"/>
    </row>
    <row r="34" spans="1:13" s="43" customFormat="1" ht="28.5" customHeight="1" x14ac:dyDescent="0.25">
      <c r="A34" s="15">
        <v>44516</v>
      </c>
      <c r="B34" s="35" t="s">
        <v>35</v>
      </c>
      <c r="C34" s="119" t="s">
        <v>36</v>
      </c>
      <c r="D34" s="119" t="s">
        <v>37</v>
      </c>
      <c r="E34" s="122" t="s">
        <v>38</v>
      </c>
      <c r="F34" s="125">
        <v>653</v>
      </c>
      <c r="G34" s="126"/>
      <c r="H34" s="126"/>
      <c r="I34" s="126"/>
      <c r="J34" s="126"/>
      <c r="K34" s="126"/>
      <c r="L34" s="126"/>
      <c r="M34" s="127"/>
    </row>
    <row r="35" spans="1:13" s="43" customFormat="1" ht="29.25" customHeight="1" x14ac:dyDescent="0.25">
      <c r="A35" s="15">
        <v>44516</v>
      </c>
      <c r="B35" s="36" t="s">
        <v>39</v>
      </c>
      <c r="C35" s="120"/>
      <c r="D35" s="120"/>
      <c r="E35" s="123"/>
      <c r="F35" s="128">
        <v>953</v>
      </c>
      <c r="G35" s="129"/>
      <c r="H35" s="129"/>
      <c r="I35" s="129"/>
      <c r="J35" s="129"/>
      <c r="K35" s="129"/>
      <c r="L35" s="129"/>
      <c r="M35" s="130"/>
    </row>
    <row r="36" spans="1:13" s="43" customFormat="1" ht="28.5" customHeight="1" thickBot="1" x14ac:dyDescent="0.3">
      <c r="A36" s="15">
        <v>44516</v>
      </c>
      <c r="B36" s="36" t="s">
        <v>40</v>
      </c>
      <c r="C36" s="121"/>
      <c r="D36" s="121"/>
      <c r="E36" s="124"/>
      <c r="F36" s="131">
        <v>217</v>
      </c>
      <c r="G36" s="132"/>
      <c r="H36" s="132"/>
      <c r="I36" s="132"/>
      <c r="J36" s="132"/>
      <c r="K36" s="132"/>
      <c r="L36" s="132"/>
      <c r="M36" s="133"/>
    </row>
    <row r="37" spans="1:13" s="43" customFormat="1" ht="15.75" thickBot="1" x14ac:dyDescent="0.3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</row>
    <row r="38" spans="1:13" s="43" customFormat="1" ht="29.25" thickBot="1" x14ac:dyDescent="0.3">
      <c r="A38" s="6" t="s">
        <v>31</v>
      </c>
      <c r="B38" s="7" t="s">
        <v>1</v>
      </c>
      <c r="C38" s="7" t="s">
        <v>2</v>
      </c>
      <c r="D38" s="7" t="s">
        <v>32</v>
      </c>
      <c r="E38" s="34" t="s">
        <v>33</v>
      </c>
      <c r="F38" s="116" t="s">
        <v>34</v>
      </c>
      <c r="G38" s="117"/>
      <c r="H38" s="117"/>
      <c r="I38" s="117"/>
      <c r="J38" s="117"/>
      <c r="K38" s="117"/>
      <c r="L38" s="117"/>
      <c r="M38" s="118"/>
    </row>
    <row r="39" spans="1:13" s="43" customFormat="1" ht="28.5" customHeight="1" x14ac:dyDescent="0.25">
      <c r="A39" s="15">
        <v>44515</v>
      </c>
      <c r="B39" s="35" t="s">
        <v>35</v>
      </c>
      <c r="C39" s="119" t="s">
        <v>36</v>
      </c>
      <c r="D39" s="119" t="s">
        <v>37</v>
      </c>
      <c r="E39" s="122" t="s">
        <v>38</v>
      </c>
      <c r="F39" s="125">
        <v>653</v>
      </c>
      <c r="G39" s="126"/>
      <c r="H39" s="126"/>
      <c r="I39" s="126"/>
      <c r="J39" s="126"/>
      <c r="K39" s="126"/>
      <c r="L39" s="126"/>
      <c r="M39" s="127"/>
    </row>
    <row r="40" spans="1:13" s="43" customFormat="1" ht="29.25" customHeight="1" x14ac:dyDescent="0.25">
      <c r="A40" s="15">
        <v>44515</v>
      </c>
      <c r="B40" s="36" t="s">
        <v>39</v>
      </c>
      <c r="C40" s="120"/>
      <c r="D40" s="120"/>
      <c r="E40" s="123"/>
      <c r="F40" s="128">
        <v>953</v>
      </c>
      <c r="G40" s="129"/>
      <c r="H40" s="129"/>
      <c r="I40" s="129"/>
      <c r="J40" s="129"/>
      <c r="K40" s="129"/>
      <c r="L40" s="129"/>
      <c r="M40" s="130"/>
    </row>
    <row r="41" spans="1:13" s="43" customFormat="1" ht="28.5" customHeight="1" thickBot="1" x14ac:dyDescent="0.3">
      <c r="A41" s="15">
        <v>44515</v>
      </c>
      <c r="B41" s="36" t="s">
        <v>40</v>
      </c>
      <c r="C41" s="121"/>
      <c r="D41" s="121"/>
      <c r="E41" s="124"/>
      <c r="F41" s="131">
        <v>217</v>
      </c>
      <c r="G41" s="132"/>
      <c r="H41" s="132"/>
      <c r="I41" s="132"/>
      <c r="J41" s="132"/>
      <c r="K41" s="132"/>
      <c r="L41" s="132"/>
      <c r="M41" s="133"/>
    </row>
    <row r="42" spans="1:13" s="43" customFormat="1" ht="15.75" thickBot="1" x14ac:dyDescent="0.3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</row>
    <row r="43" spans="1:13" s="43" customFormat="1" ht="29.25" thickBot="1" x14ac:dyDescent="0.3">
      <c r="A43" s="6" t="s">
        <v>31</v>
      </c>
      <c r="B43" s="7" t="s">
        <v>1</v>
      </c>
      <c r="C43" s="7" t="s">
        <v>2</v>
      </c>
      <c r="D43" s="7" t="s">
        <v>32</v>
      </c>
      <c r="E43" s="34" t="s">
        <v>33</v>
      </c>
      <c r="F43" s="116" t="s">
        <v>34</v>
      </c>
      <c r="G43" s="117"/>
      <c r="H43" s="117"/>
      <c r="I43" s="117"/>
      <c r="J43" s="117"/>
      <c r="K43" s="117"/>
      <c r="L43" s="117"/>
      <c r="M43" s="118"/>
    </row>
    <row r="44" spans="1:13" s="43" customFormat="1" ht="28.5" customHeight="1" x14ac:dyDescent="0.25">
      <c r="A44" s="15">
        <v>44512</v>
      </c>
      <c r="B44" s="35" t="s">
        <v>35</v>
      </c>
      <c r="C44" s="119" t="s">
        <v>36</v>
      </c>
      <c r="D44" s="119" t="s">
        <v>37</v>
      </c>
      <c r="E44" s="122" t="s">
        <v>38</v>
      </c>
      <c r="F44" s="125">
        <v>653</v>
      </c>
      <c r="G44" s="126"/>
      <c r="H44" s="126"/>
      <c r="I44" s="126"/>
      <c r="J44" s="126"/>
      <c r="K44" s="126"/>
      <c r="L44" s="126"/>
      <c r="M44" s="127"/>
    </row>
    <row r="45" spans="1:13" s="43" customFormat="1" ht="29.25" customHeight="1" x14ac:dyDescent="0.25">
      <c r="A45" s="15">
        <v>44512</v>
      </c>
      <c r="B45" s="36" t="s">
        <v>39</v>
      </c>
      <c r="C45" s="120"/>
      <c r="D45" s="120"/>
      <c r="E45" s="123"/>
      <c r="F45" s="128">
        <v>953</v>
      </c>
      <c r="G45" s="129"/>
      <c r="H45" s="129"/>
      <c r="I45" s="129"/>
      <c r="J45" s="129"/>
      <c r="K45" s="129"/>
      <c r="L45" s="129"/>
      <c r="M45" s="130"/>
    </row>
    <row r="46" spans="1:13" s="43" customFormat="1" ht="28.5" customHeight="1" thickBot="1" x14ac:dyDescent="0.3">
      <c r="A46" s="15">
        <v>44512</v>
      </c>
      <c r="B46" s="36" t="s">
        <v>40</v>
      </c>
      <c r="C46" s="121"/>
      <c r="D46" s="121"/>
      <c r="E46" s="124"/>
      <c r="F46" s="131">
        <v>217</v>
      </c>
      <c r="G46" s="132"/>
      <c r="H46" s="132"/>
      <c r="I46" s="132"/>
      <c r="J46" s="132"/>
      <c r="K46" s="132"/>
      <c r="L46" s="132"/>
      <c r="M46" s="133"/>
    </row>
    <row r="47" spans="1:13" s="43" customFormat="1" ht="15.75" thickBot="1" x14ac:dyDescent="0.3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</row>
    <row r="48" spans="1:13" s="43" customFormat="1" ht="29.25" customHeight="1" thickBot="1" x14ac:dyDescent="0.3">
      <c r="A48" s="6" t="s">
        <v>31</v>
      </c>
      <c r="B48" s="7" t="s">
        <v>1</v>
      </c>
      <c r="C48" s="7" t="s">
        <v>2</v>
      </c>
      <c r="D48" s="7" t="s">
        <v>32</v>
      </c>
      <c r="E48" s="34" t="s">
        <v>33</v>
      </c>
      <c r="F48" s="116" t="s">
        <v>34</v>
      </c>
      <c r="G48" s="117"/>
      <c r="H48" s="117"/>
      <c r="I48" s="117"/>
      <c r="J48" s="117"/>
      <c r="K48" s="117"/>
      <c r="L48" s="117"/>
      <c r="M48" s="118"/>
    </row>
    <row r="49" spans="1:13" s="43" customFormat="1" ht="28.5" x14ac:dyDescent="0.25">
      <c r="A49" s="15">
        <v>44511</v>
      </c>
      <c r="B49" s="35" t="s">
        <v>35</v>
      </c>
      <c r="C49" s="119" t="s">
        <v>36</v>
      </c>
      <c r="D49" s="119" t="s">
        <v>37</v>
      </c>
      <c r="E49" s="122" t="s">
        <v>38</v>
      </c>
      <c r="F49" s="125">
        <v>653</v>
      </c>
      <c r="G49" s="126"/>
      <c r="H49" s="126"/>
      <c r="I49" s="126"/>
      <c r="J49" s="126"/>
      <c r="K49" s="126"/>
      <c r="L49" s="126"/>
      <c r="M49" s="127"/>
    </row>
    <row r="50" spans="1:13" s="43" customFormat="1" ht="29.25" customHeight="1" x14ac:dyDescent="0.25">
      <c r="A50" s="15">
        <v>44511</v>
      </c>
      <c r="B50" s="36" t="s">
        <v>39</v>
      </c>
      <c r="C50" s="120"/>
      <c r="D50" s="120"/>
      <c r="E50" s="123"/>
      <c r="F50" s="128">
        <v>953</v>
      </c>
      <c r="G50" s="129"/>
      <c r="H50" s="129"/>
      <c r="I50" s="129"/>
      <c r="J50" s="129"/>
      <c r="K50" s="129"/>
      <c r="L50" s="129"/>
      <c r="M50" s="130"/>
    </row>
    <row r="51" spans="1:13" s="43" customFormat="1" ht="28.5" customHeight="1" thickBot="1" x14ac:dyDescent="0.3">
      <c r="A51" s="15">
        <v>44511</v>
      </c>
      <c r="B51" s="36" t="s">
        <v>40</v>
      </c>
      <c r="C51" s="121"/>
      <c r="D51" s="121"/>
      <c r="E51" s="124"/>
      <c r="F51" s="131">
        <v>217</v>
      </c>
      <c r="G51" s="132"/>
      <c r="H51" s="132"/>
      <c r="I51" s="132"/>
      <c r="J51" s="132"/>
      <c r="K51" s="132"/>
      <c r="L51" s="132"/>
      <c r="M51" s="133"/>
    </row>
    <row r="52" spans="1:13" s="43" customFormat="1" ht="15.75" thickBot="1" x14ac:dyDescent="0.3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2"/>
    </row>
    <row r="53" spans="1:13" s="43" customFormat="1" ht="29.25" thickBot="1" x14ac:dyDescent="0.3">
      <c r="A53" s="6" t="s">
        <v>31</v>
      </c>
      <c r="B53" s="7" t="s">
        <v>1</v>
      </c>
      <c r="C53" s="7" t="s">
        <v>2</v>
      </c>
      <c r="D53" s="7" t="s">
        <v>32</v>
      </c>
      <c r="E53" s="34" t="s">
        <v>33</v>
      </c>
      <c r="F53" s="116" t="s">
        <v>34</v>
      </c>
      <c r="G53" s="117"/>
      <c r="H53" s="117"/>
      <c r="I53" s="117"/>
      <c r="J53" s="117"/>
      <c r="K53" s="117"/>
      <c r="L53" s="117"/>
      <c r="M53" s="118"/>
    </row>
    <row r="54" spans="1:13" s="43" customFormat="1" ht="28.5" x14ac:dyDescent="0.25">
      <c r="A54" s="15">
        <v>44510</v>
      </c>
      <c r="B54" s="35" t="s">
        <v>35</v>
      </c>
      <c r="C54" s="119" t="s">
        <v>36</v>
      </c>
      <c r="D54" s="119" t="s">
        <v>37</v>
      </c>
      <c r="E54" s="122" t="s">
        <v>38</v>
      </c>
      <c r="F54" s="125">
        <v>653</v>
      </c>
      <c r="G54" s="126"/>
      <c r="H54" s="126"/>
      <c r="I54" s="126"/>
      <c r="J54" s="126"/>
      <c r="K54" s="126"/>
      <c r="L54" s="126"/>
      <c r="M54" s="127"/>
    </row>
    <row r="55" spans="1:13" s="43" customFormat="1" ht="29.25" customHeight="1" x14ac:dyDescent="0.25">
      <c r="A55" s="15">
        <v>44510</v>
      </c>
      <c r="B55" s="36" t="s">
        <v>39</v>
      </c>
      <c r="C55" s="120"/>
      <c r="D55" s="120"/>
      <c r="E55" s="123"/>
      <c r="F55" s="128">
        <v>953</v>
      </c>
      <c r="G55" s="129"/>
      <c r="H55" s="129"/>
      <c r="I55" s="129"/>
      <c r="J55" s="129"/>
      <c r="K55" s="129"/>
      <c r="L55" s="129"/>
      <c r="M55" s="130"/>
    </row>
    <row r="56" spans="1:13" s="43" customFormat="1" ht="28.5" customHeight="1" thickBot="1" x14ac:dyDescent="0.3">
      <c r="A56" s="15">
        <v>44510</v>
      </c>
      <c r="B56" s="36" t="s">
        <v>40</v>
      </c>
      <c r="C56" s="121"/>
      <c r="D56" s="121"/>
      <c r="E56" s="124"/>
      <c r="F56" s="131">
        <v>217</v>
      </c>
      <c r="G56" s="132"/>
      <c r="H56" s="132"/>
      <c r="I56" s="132"/>
      <c r="J56" s="132"/>
      <c r="K56" s="132"/>
      <c r="L56" s="132"/>
      <c r="M56" s="133"/>
    </row>
    <row r="57" spans="1:13" s="43" customFormat="1" ht="15.75" thickBot="1" x14ac:dyDescent="0.3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2"/>
    </row>
    <row r="58" spans="1:13" s="43" customFormat="1" ht="29.25" thickBot="1" x14ac:dyDescent="0.3">
      <c r="A58" s="6" t="s">
        <v>31</v>
      </c>
      <c r="B58" s="7" t="s">
        <v>1</v>
      </c>
      <c r="C58" s="7" t="s">
        <v>2</v>
      </c>
      <c r="D58" s="7" t="s">
        <v>32</v>
      </c>
      <c r="E58" s="34" t="s">
        <v>33</v>
      </c>
      <c r="F58" s="116" t="s">
        <v>34</v>
      </c>
      <c r="G58" s="117"/>
      <c r="H58" s="117"/>
      <c r="I58" s="117"/>
      <c r="J58" s="117"/>
      <c r="K58" s="117"/>
      <c r="L58" s="117"/>
      <c r="M58" s="118"/>
    </row>
    <row r="59" spans="1:13" s="43" customFormat="1" ht="28.5" x14ac:dyDescent="0.25">
      <c r="A59" s="15">
        <v>44509</v>
      </c>
      <c r="B59" s="35" t="s">
        <v>35</v>
      </c>
      <c r="C59" s="119" t="s">
        <v>36</v>
      </c>
      <c r="D59" s="119" t="s">
        <v>37</v>
      </c>
      <c r="E59" s="122" t="s">
        <v>38</v>
      </c>
      <c r="F59" s="125">
        <v>653</v>
      </c>
      <c r="G59" s="126"/>
      <c r="H59" s="126"/>
      <c r="I59" s="126"/>
      <c r="J59" s="126"/>
      <c r="K59" s="126"/>
      <c r="L59" s="126"/>
      <c r="M59" s="127"/>
    </row>
    <row r="60" spans="1:13" s="43" customFormat="1" ht="29.25" customHeight="1" x14ac:dyDescent="0.25">
      <c r="A60" s="15">
        <v>44509</v>
      </c>
      <c r="B60" s="36" t="s">
        <v>39</v>
      </c>
      <c r="C60" s="120"/>
      <c r="D60" s="120"/>
      <c r="E60" s="123"/>
      <c r="F60" s="128">
        <v>953</v>
      </c>
      <c r="G60" s="129"/>
      <c r="H60" s="129"/>
      <c r="I60" s="129"/>
      <c r="J60" s="129"/>
      <c r="K60" s="129"/>
      <c r="L60" s="129"/>
      <c r="M60" s="130"/>
    </row>
    <row r="61" spans="1:13" s="43" customFormat="1" ht="28.5" customHeight="1" thickBot="1" x14ac:dyDescent="0.3">
      <c r="A61" s="15">
        <v>44509</v>
      </c>
      <c r="B61" s="36" t="s">
        <v>40</v>
      </c>
      <c r="C61" s="121"/>
      <c r="D61" s="121"/>
      <c r="E61" s="124"/>
      <c r="F61" s="131">
        <v>217</v>
      </c>
      <c r="G61" s="132"/>
      <c r="H61" s="132"/>
      <c r="I61" s="132"/>
      <c r="J61" s="132"/>
      <c r="K61" s="132"/>
      <c r="L61" s="132"/>
      <c r="M61" s="133"/>
    </row>
    <row r="62" spans="1:13" s="43" customFormat="1" ht="15.75" thickBot="1" x14ac:dyDescent="0.3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</row>
    <row r="63" spans="1:13" s="5" customFormat="1" ht="15.75" thickBot="1" x14ac:dyDescent="0.3">
      <c r="A63" s="106" t="s">
        <v>30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8"/>
    </row>
    <row r="64" spans="1:13" s="43" customFormat="1" ht="29.25" thickBot="1" x14ac:dyDescent="0.3">
      <c r="A64" s="6" t="s">
        <v>31</v>
      </c>
      <c r="B64" s="7" t="s">
        <v>1</v>
      </c>
      <c r="C64" s="7" t="s">
        <v>2</v>
      </c>
      <c r="D64" s="7" t="s">
        <v>32</v>
      </c>
      <c r="E64" s="34" t="s">
        <v>33</v>
      </c>
      <c r="F64" s="116" t="s">
        <v>34</v>
      </c>
      <c r="G64" s="117"/>
      <c r="H64" s="117"/>
      <c r="I64" s="117"/>
      <c r="J64" s="117"/>
      <c r="K64" s="117"/>
      <c r="L64" s="117"/>
      <c r="M64" s="118"/>
    </row>
    <row r="65" spans="1:13" s="43" customFormat="1" ht="28.5" x14ac:dyDescent="0.25">
      <c r="A65" s="15">
        <v>44508</v>
      </c>
      <c r="B65" s="35" t="s">
        <v>35</v>
      </c>
      <c r="C65" s="119" t="s">
        <v>36</v>
      </c>
      <c r="D65" s="119" t="s">
        <v>37</v>
      </c>
      <c r="E65" s="122" t="s">
        <v>38</v>
      </c>
      <c r="F65" s="125">
        <v>653</v>
      </c>
      <c r="G65" s="126"/>
      <c r="H65" s="126"/>
      <c r="I65" s="126"/>
      <c r="J65" s="126"/>
      <c r="K65" s="126"/>
      <c r="L65" s="126"/>
      <c r="M65" s="127"/>
    </row>
    <row r="66" spans="1:13" s="43" customFormat="1" ht="29.25" customHeight="1" x14ac:dyDescent="0.25">
      <c r="A66" s="15">
        <v>44508</v>
      </c>
      <c r="B66" s="36" t="s">
        <v>39</v>
      </c>
      <c r="C66" s="120"/>
      <c r="D66" s="120"/>
      <c r="E66" s="123"/>
      <c r="F66" s="128">
        <v>953</v>
      </c>
      <c r="G66" s="129"/>
      <c r="H66" s="129"/>
      <c r="I66" s="129"/>
      <c r="J66" s="129"/>
      <c r="K66" s="129"/>
      <c r="L66" s="129"/>
      <c r="M66" s="130"/>
    </row>
    <row r="67" spans="1:13" s="43" customFormat="1" ht="28.5" customHeight="1" thickBot="1" x14ac:dyDescent="0.3">
      <c r="A67" s="15">
        <v>44508</v>
      </c>
      <c r="B67" s="36" t="s">
        <v>40</v>
      </c>
      <c r="C67" s="121"/>
      <c r="D67" s="121"/>
      <c r="E67" s="124"/>
      <c r="F67" s="131">
        <v>217</v>
      </c>
      <c r="G67" s="132"/>
      <c r="H67" s="132"/>
      <c r="I67" s="132"/>
      <c r="J67" s="132"/>
      <c r="K67" s="132"/>
      <c r="L67" s="132"/>
      <c r="M67" s="133"/>
    </row>
    <row r="68" spans="1:13" s="43" customFormat="1" ht="15.75" thickBot="1" x14ac:dyDescent="0.3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.75" thickBot="1" x14ac:dyDescent="0.3">
      <c r="A69" s="106" t="s">
        <v>30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8"/>
    </row>
    <row r="70" spans="1:13" s="43" customFormat="1" ht="29.25" thickBot="1" x14ac:dyDescent="0.3">
      <c r="A70" s="6" t="s">
        <v>31</v>
      </c>
      <c r="B70" s="7" t="s">
        <v>1</v>
      </c>
      <c r="C70" s="7" t="s">
        <v>2</v>
      </c>
      <c r="D70" s="7" t="s">
        <v>32</v>
      </c>
      <c r="E70" s="34" t="s">
        <v>33</v>
      </c>
      <c r="F70" s="116" t="s">
        <v>34</v>
      </c>
      <c r="G70" s="117"/>
      <c r="H70" s="117"/>
      <c r="I70" s="117"/>
      <c r="J70" s="117"/>
      <c r="K70" s="117"/>
      <c r="L70" s="117"/>
      <c r="M70" s="118"/>
    </row>
    <row r="71" spans="1:13" s="43" customFormat="1" ht="28.5" x14ac:dyDescent="0.25">
      <c r="A71" s="15">
        <v>44503</v>
      </c>
      <c r="B71" s="35" t="s">
        <v>35</v>
      </c>
      <c r="C71" s="119" t="s">
        <v>36</v>
      </c>
      <c r="D71" s="119" t="s">
        <v>37</v>
      </c>
      <c r="E71" s="122" t="s">
        <v>38</v>
      </c>
      <c r="F71" s="125">
        <v>653</v>
      </c>
      <c r="G71" s="126"/>
      <c r="H71" s="126"/>
      <c r="I71" s="126"/>
      <c r="J71" s="126"/>
      <c r="K71" s="126"/>
      <c r="L71" s="126"/>
      <c r="M71" s="127"/>
    </row>
    <row r="72" spans="1:13" s="43" customFormat="1" ht="29.25" customHeight="1" x14ac:dyDescent="0.25">
      <c r="A72" s="15">
        <v>44503</v>
      </c>
      <c r="B72" s="36" t="s">
        <v>39</v>
      </c>
      <c r="C72" s="120"/>
      <c r="D72" s="120"/>
      <c r="E72" s="123"/>
      <c r="F72" s="128">
        <v>953</v>
      </c>
      <c r="G72" s="129"/>
      <c r="H72" s="129"/>
      <c r="I72" s="129"/>
      <c r="J72" s="129"/>
      <c r="K72" s="129"/>
      <c r="L72" s="129"/>
      <c r="M72" s="130"/>
    </row>
    <row r="73" spans="1:13" s="43" customFormat="1" ht="28.5" customHeight="1" thickBot="1" x14ac:dyDescent="0.3">
      <c r="A73" s="15">
        <v>44503</v>
      </c>
      <c r="B73" s="36" t="s">
        <v>40</v>
      </c>
      <c r="C73" s="121"/>
      <c r="D73" s="121"/>
      <c r="E73" s="124"/>
      <c r="F73" s="131">
        <v>217</v>
      </c>
      <c r="G73" s="132"/>
      <c r="H73" s="132"/>
      <c r="I73" s="132"/>
      <c r="J73" s="132"/>
      <c r="K73" s="132"/>
      <c r="L73" s="132"/>
      <c r="M73" s="133"/>
    </row>
    <row r="74" spans="1:13" s="43" customFormat="1" ht="15.75" thickBot="1" x14ac:dyDescent="0.3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2"/>
    </row>
    <row r="75" spans="1:13" s="43" customFormat="1" ht="29.25" thickBot="1" x14ac:dyDescent="0.3">
      <c r="A75" s="6" t="s">
        <v>31</v>
      </c>
      <c r="B75" s="7" t="s">
        <v>1</v>
      </c>
      <c r="C75" s="7" t="s">
        <v>2</v>
      </c>
      <c r="D75" s="7" t="s">
        <v>32</v>
      </c>
      <c r="E75" s="34" t="s">
        <v>33</v>
      </c>
      <c r="F75" s="116" t="s">
        <v>34</v>
      </c>
      <c r="G75" s="117"/>
      <c r="H75" s="117"/>
      <c r="I75" s="117"/>
      <c r="J75" s="117"/>
      <c r="K75" s="117"/>
      <c r="L75" s="117"/>
      <c r="M75" s="118"/>
    </row>
    <row r="76" spans="1:13" s="43" customFormat="1" ht="28.5" x14ac:dyDescent="0.25">
      <c r="A76" s="15">
        <v>44502</v>
      </c>
      <c r="B76" s="35" t="s">
        <v>35</v>
      </c>
      <c r="C76" s="119" t="s">
        <v>36</v>
      </c>
      <c r="D76" s="119" t="s">
        <v>37</v>
      </c>
      <c r="E76" s="122" t="s">
        <v>38</v>
      </c>
      <c r="F76" s="125">
        <v>653</v>
      </c>
      <c r="G76" s="126"/>
      <c r="H76" s="126"/>
      <c r="I76" s="126"/>
      <c r="J76" s="126"/>
      <c r="K76" s="126"/>
      <c r="L76" s="126"/>
      <c r="M76" s="127"/>
    </row>
    <row r="77" spans="1:13" s="43" customFormat="1" ht="29.25" customHeight="1" x14ac:dyDescent="0.25">
      <c r="A77" s="15">
        <v>44502</v>
      </c>
      <c r="B77" s="36" t="s">
        <v>39</v>
      </c>
      <c r="C77" s="120"/>
      <c r="D77" s="120"/>
      <c r="E77" s="123"/>
      <c r="F77" s="128">
        <v>953</v>
      </c>
      <c r="G77" s="129"/>
      <c r="H77" s="129"/>
      <c r="I77" s="129"/>
      <c r="J77" s="129"/>
      <c r="K77" s="129"/>
      <c r="L77" s="129"/>
      <c r="M77" s="130"/>
    </row>
    <row r="78" spans="1:13" s="43" customFormat="1" ht="28.5" customHeight="1" thickBot="1" x14ac:dyDescent="0.3">
      <c r="A78" s="15">
        <v>44502</v>
      </c>
      <c r="B78" s="36" t="s">
        <v>40</v>
      </c>
      <c r="C78" s="121"/>
      <c r="D78" s="121"/>
      <c r="E78" s="124"/>
      <c r="F78" s="131">
        <v>217</v>
      </c>
      <c r="G78" s="132"/>
      <c r="H78" s="132"/>
      <c r="I78" s="132"/>
      <c r="J78" s="132"/>
      <c r="K78" s="132"/>
      <c r="L78" s="132"/>
      <c r="M78" s="133"/>
    </row>
    <row r="79" spans="1:13" s="43" customFormat="1" ht="15.75" thickBot="1" x14ac:dyDescent="0.3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2"/>
    </row>
    <row r="80" spans="1:13" s="43" customFormat="1" ht="29.25" thickBot="1" x14ac:dyDescent="0.3">
      <c r="A80" s="6" t="s">
        <v>31</v>
      </c>
      <c r="B80" s="7" t="s">
        <v>1</v>
      </c>
      <c r="C80" s="7" t="s">
        <v>2</v>
      </c>
      <c r="D80" s="7" t="s">
        <v>32</v>
      </c>
      <c r="E80" s="34" t="s">
        <v>33</v>
      </c>
      <c r="F80" s="116" t="s">
        <v>34</v>
      </c>
      <c r="G80" s="117"/>
      <c r="H80" s="117"/>
      <c r="I80" s="117"/>
      <c r="J80" s="117"/>
      <c r="K80" s="117"/>
      <c r="L80" s="117"/>
      <c r="M80" s="118"/>
    </row>
    <row r="81" spans="1:13" s="43" customFormat="1" ht="28.5" x14ac:dyDescent="0.25">
      <c r="A81" s="15">
        <v>44501</v>
      </c>
      <c r="B81" s="35" t="s">
        <v>35</v>
      </c>
      <c r="C81" s="119" t="s">
        <v>36</v>
      </c>
      <c r="D81" s="119" t="s">
        <v>37</v>
      </c>
      <c r="E81" s="122" t="s">
        <v>38</v>
      </c>
      <c r="F81" s="125">
        <v>653</v>
      </c>
      <c r="G81" s="126"/>
      <c r="H81" s="126"/>
      <c r="I81" s="126"/>
      <c r="J81" s="126"/>
      <c r="K81" s="126"/>
      <c r="L81" s="126"/>
      <c r="M81" s="127"/>
    </row>
    <row r="82" spans="1:13" s="43" customFormat="1" ht="29.25" customHeight="1" x14ac:dyDescent="0.25">
      <c r="A82" s="15">
        <v>44501</v>
      </c>
      <c r="B82" s="36" t="s">
        <v>39</v>
      </c>
      <c r="C82" s="120"/>
      <c r="D82" s="120"/>
      <c r="E82" s="123"/>
      <c r="F82" s="128">
        <v>953</v>
      </c>
      <c r="G82" s="129"/>
      <c r="H82" s="129"/>
      <c r="I82" s="129"/>
      <c r="J82" s="129"/>
      <c r="K82" s="129"/>
      <c r="L82" s="129"/>
      <c r="M82" s="130"/>
    </row>
    <row r="83" spans="1:13" s="43" customFormat="1" ht="28.5" customHeight="1" thickBot="1" x14ac:dyDescent="0.3">
      <c r="A83" s="15">
        <v>44501</v>
      </c>
      <c r="B83" s="36" t="s">
        <v>40</v>
      </c>
      <c r="C83" s="121"/>
      <c r="D83" s="121"/>
      <c r="E83" s="124"/>
      <c r="F83" s="131">
        <v>217</v>
      </c>
      <c r="G83" s="132"/>
      <c r="H83" s="132"/>
      <c r="I83" s="132"/>
      <c r="J83" s="132"/>
      <c r="K83" s="132"/>
      <c r="L83" s="132"/>
      <c r="M83" s="133"/>
    </row>
    <row r="84" spans="1:13" s="43" customFormat="1" x14ac:dyDescent="0.2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2"/>
    </row>
  </sheetData>
  <mergeCells count="111">
    <mergeCell ref="A4:M4"/>
    <mergeCell ref="F5:M5"/>
    <mergeCell ref="C6:C8"/>
    <mergeCell ref="D6:D8"/>
    <mergeCell ref="E6:E8"/>
    <mergeCell ref="F6:M6"/>
    <mergeCell ref="F7:M7"/>
    <mergeCell ref="F8:M8"/>
    <mergeCell ref="A10:M10"/>
    <mergeCell ref="F16:M16"/>
    <mergeCell ref="C17:C19"/>
    <mergeCell ref="D17:D19"/>
    <mergeCell ref="E17:E19"/>
    <mergeCell ref="F17:M17"/>
    <mergeCell ref="F18:M18"/>
    <mergeCell ref="F19:M19"/>
    <mergeCell ref="F11:M11"/>
    <mergeCell ref="C12:C14"/>
    <mergeCell ref="D12:D14"/>
    <mergeCell ref="E12:E14"/>
    <mergeCell ref="F12:M12"/>
    <mergeCell ref="F13:M13"/>
    <mergeCell ref="F14:M14"/>
    <mergeCell ref="F64:M64"/>
    <mergeCell ref="C65:C67"/>
    <mergeCell ref="D65:D67"/>
    <mergeCell ref="E65:E67"/>
    <mergeCell ref="F65:M65"/>
    <mergeCell ref="F66:M66"/>
    <mergeCell ref="F67:M67"/>
    <mergeCell ref="C49:C51"/>
    <mergeCell ref="D49:D51"/>
    <mergeCell ref="E49:E51"/>
    <mergeCell ref="F49:M49"/>
    <mergeCell ref="F50:M50"/>
    <mergeCell ref="F51:M51"/>
    <mergeCell ref="F48:M48"/>
    <mergeCell ref="C81:C83"/>
    <mergeCell ref="D81:D83"/>
    <mergeCell ref="E81:E83"/>
    <mergeCell ref="F81:M81"/>
    <mergeCell ref="F82:M82"/>
    <mergeCell ref="F83:M83"/>
    <mergeCell ref="F75:M75"/>
    <mergeCell ref="C76:C78"/>
    <mergeCell ref="D76:D78"/>
    <mergeCell ref="E76:E78"/>
    <mergeCell ref="F80:M80"/>
    <mergeCell ref="F76:M76"/>
    <mergeCell ref="F77:M77"/>
    <mergeCell ref="F78:M78"/>
    <mergeCell ref="A69:M69"/>
    <mergeCell ref="F70:M70"/>
    <mergeCell ref="C71:C73"/>
    <mergeCell ref="D71:D73"/>
    <mergeCell ref="E71:E73"/>
    <mergeCell ref="F71:M71"/>
    <mergeCell ref="F72:M72"/>
    <mergeCell ref="F73:M73"/>
    <mergeCell ref="A63:M63"/>
    <mergeCell ref="F58:M58"/>
    <mergeCell ref="C59:C61"/>
    <mergeCell ref="D59:D61"/>
    <mergeCell ref="E59:E61"/>
    <mergeCell ref="F59:M59"/>
    <mergeCell ref="F60:M60"/>
    <mergeCell ref="F61:M61"/>
    <mergeCell ref="F53:M53"/>
    <mergeCell ref="C54:C56"/>
    <mergeCell ref="D54:D56"/>
    <mergeCell ref="E54:E56"/>
    <mergeCell ref="F54:M54"/>
    <mergeCell ref="F55:M55"/>
    <mergeCell ref="F56:M56"/>
    <mergeCell ref="C34:C36"/>
    <mergeCell ref="D34:D36"/>
    <mergeCell ref="E34:E36"/>
    <mergeCell ref="F34:M34"/>
    <mergeCell ref="F35:M35"/>
    <mergeCell ref="F36:M36"/>
    <mergeCell ref="F43:M43"/>
    <mergeCell ref="C44:C46"/>
    <mergeCell ref="D44:D46"/>
    <mergeCell ref="E44:E46"/>
    <mergeCell ref="F44:M44"/>
    <mergeCell ref="F45:M45"/>
    <mergeCell ref="F46:M46"/>
    <mergeCell ref="F38:M38"/>
    <mergeCell ref="C39:C41"/>
    <mergeCell ref="D39:D41"/>
    <mergeCell ref="E39:E41"/>
    <mergeCell ref="F39:M39"/>
    <mergeCell ref="F40:M40"/>
    <mergeCell ref="F41:M41"/>
    <mergeCell ref="A21:M21"/>
    <mergeCell ref="F22:M22"/>
    <mergeCell ref="C23:C25"/>
    <mergeCell ref="D23:D25"/>
    <mergeCell ref="E23:E25"/>
    <mergeCell ref="F23:M23"/>
    <mergeCell ref="F24:M24"/>
    <mergeCell ref="F25:M25"/>
    <mergeCell ref="F33:M33"/>
    <mergeCell ref="A27:M27"/>
    <mergeCell ref="F28:M28"/>
    <mergeCell ref="C29:C31"/>
    <mergeCell ref="D29:D31"/>
    <mergeCell ref="E29:E31"/>
    <mergeCell ref="F29:M29"/>
    <mergeCell ref="F30:M30"/>
    <mergeCell ref="F31:M3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topLeftCell="A4" zoomScaleNormal="100" workbookViewId="0">
      <selection activeCell="A10" sqref="A10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134" t="s">
        <v>17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</row>
    <row r="7" spans="1:13" s="2" customFormat="1" ht="15.75" thickBot="1" x14ac:dyDescent="0.3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s="2" customFormat="1" ht="15.75" customHeight="1" thickBot="1" x14ac:dyDescent="0.3">
      <c r="A8" s="137" t="s">
        <v>45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</row>
    <row r="9" spans="1:13" s="2" customFormat="1" ht="24" customHeight="1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38.25" customHeight="1" thickBot="1" x14ac:dyDescent="0.3">
      <c r="A10" s="51">
        <v>44524</v>
      </c>
      <c r="B10" s="47" t="s">
        <v>11</v>
      </c>
      <c r="C10" s="47" t="s">
        <v>12</v>
      </c>
      <c r="D10" s="47" t="s">
        <v>13</v>
      </c>
      <c r="E10" s="50" t="s">
        <v>14</v>
      </c>
      <c r="F10" s="48">
        <v>4000</v>
      </c>
      <c r="G10" s="49">
        <v>4000</v>
      </c>
      <c r="H10" s="45">
        <v>0</v>
      </c>
      <c r="I10" s="45">
        <v>4000</v>
      </c>
      <c r="J10" s="49">
        <v>0</v>
      </c>
      <c r="K10" s="49">
        <v>0</v>
      </c>
      <c r="L10" s="45">
        <v>0</v>
      </c>
      <c r="M10" s="46" t="s">
        <v>29</v>
      </c>
    </row>
    <row r="11" spans="1:13" s="2" customFormat="1" ht="15.75" customHeight="1" thickBot="1" x14ac:dyDescent="0.3">
      <c r="A11" s="102" t="s">
        <v>51</v>
      </c>
      <c r="B11" s="103"/>
      <c r="C11" s="103"/>
      <c r="D11" s="103"/>
      <c r="E11" s="104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5.75" thickBot="1" x14ac:dyDescent="0.3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1:13" s="2" customFormat="1" ht="15.75" customHeight="1" thickBot="1" x14ac:dyDescent="0.3">
      <c r="A13" s="137" t="s">
        <v>45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9"/>
    </row>
    <row r="14" spans="1:13" s="2" customFormat="1" ht="24" customHeight="1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38.25" customHeight="1" thickBot="1" x14ac:dyDescent="0.3">
      <c r="A15" s="51">
        <v>44523</v>
      </c>
      <c r="B15" s="47" t="s">
        <v>11</v>
      </c>
      <c r="C15" s="47" t="s">
        <v>12</v>
      </c>
      <c r="D15" s="47" t="s">
        <v>13</v>
      </c>
      <c r="E15" s="50" t="s">
        <v>14</v>
      </c>
      <c r="F15" s="48">
        <v>4000</v>
      </c>
      <c r="G15" s="49">
        <v>4000</v>
      </c>
      <c r="H15" s="45">
        <v>0</v>
      </c>
      <c r="I15" s="45">
        <v>4000</v>
      </c>
      <c r="J15" s="49">
        <v>0</v>
      </c>
      <c r="K15" s="49">
        <v>0</v>
      </c>
      <c r="L15" s="45">
        <v>0</v>
      </c>
      <c r="M15" s="46" t="s">
        <v>29</v>
      </c>
    </row>
    <row r="16" spans="1:13" s="2" customFormat="1" ht="15.75" customHeight="1" thickBot="1" x14ac:dyDescent="0.3">
      <c r="A16" s="99" t="s">
        <v>51</v>
      </c>
      <c r="B16" s="100"/>
      <c r="C16" s="100"/>
      <c r="D16" s="100"/>
      <c r="E16" s="101"/>
      <c r="F16" s="33">
        <v>4000</v>
      </c>
      <c r="G16" s="28">
        <v>4000</v>
      </c>
      <c r="H16" s="28">
        <v>0</v>
      </c>
      <c r="I16" s="28">
        <v>4000</v>
      </c>
      <c r="J16" s="28">
        <v>0</v>
      </c>
      <c r="K16" s="28">
        <v>0</v>
      </c>
      <c r="L16" s="29">
        <v>0</v>
      </c>
      <c r="M16" s="23" t="s">
        <v>29</v>
      </c>
    </row>
    <row r="17" spans="1:13" s="2" customFormat="1" ht="15.75" thickBot="1" x14ac:dyDescent="0.3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</row>
    <row r="18" spans="1:13" s="2" customFormat="1" ht="15.75" customHeight="1" thickBot="1" x14ac:dyDescent="0.3">
      <c r="A18" s="137" t="s">
        <v>45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9"/>
    </row>
    <row r="19" spans="1:13" s="2" customFormat="1" ht="24" customHeight="1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38.25" customHeight="1" thickBot="1" x14ac:dyDescent="0.3">
      <c r="A20" s="51">
        <v>44522</v>
      </c>
      <c r="B20" s="47" t="s">
        <v>11</v>
      </c>
      <c r="C20" s="47" t="s">
        <v>12</v>
      </c>
      <c r="D20" s="47" t="s">
        <v>13</v>
      </c>
      <c r="E20" s="50" t="s">
        <v>14</v>
      </c>
      <c r="F20" s="48">
        <v>4000</v>
      </c>
      <c r="G20" s="49">
        <v>4000</v>
      </c>
      <c r="H20" s="45">
        <v>0</v>
      </c>
      <c r="I20" s="45">
        <v>4000</v>
      </c>
      <c r="J20" s="49">
        <v>0</v>
      </c>
      <c r="K20" s="49">
        <v>0</v>
      </c>
      <c r="L20" s="45">
        <v>0</v>
      </c>
      <c r="M20" s="46" t="s">
        <v>29</v>
      </c>
    </row>
    <row r="21" spans="1:13" s="2" customFormat="1" ht="15.75" customHeight="1" thickBot="1" x14ac:dyDescent="0.3">
      <c r="A21" s="96" t="s">
        <v>51</v>
      </c>
      <c r="B21" s="97"/>
      <c r="C21" s="97"/>
      <c r="D21" s="97"/>
      <c r="E21" s="98"/>
      <c r="F21" s="33">
        <v>4000</v>
      </c>
      <c r="G21" s="28">
        <v>4000</v>
      </c>
      <c r="H21" s="28">
        <v>0</v>
      </c>
      <c r="I21" s="28">
        <v>4000</v>
      </c>
      <c r="J21" s="28">
        <v>0</v>
      </c>
      <c r="K21" s="28">
        <v>0</v>
      </c>
      <c r="L21" s="29">
        <v>0</v>
      </c>
      <c r="M21" s="23" t="s">
        <v>29</v>
      </c>
    </row>
    <row r="22" spans="1:13" s="2" customFormat="1" ht="15.75" thickBot="1" x14ac:dyDescent="0.3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</row>
    <row r="23" spans="1:13" s="2" customFormat="1" ht="15.75" customHeight="1" thickBot="1" x14ac:dyDescent="0.3">
      <c r="A23" s="137" t="s">
        <v>45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9"/>
    </row>
    <row r="24" spans="1:13" s="2" customFormat="1" ht="24" customHeight="1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38.25" customHeight="1" thickBot="1" x14ac:dyDescent="0.3">
      <c r="A25" s="51">
        <v>44518</v>
      </c>
      <c r="B25" s="47" t="s">
        <v>11</v>
      </c>
      <c r="C25" s="47" t="s">
        <v>12</v>
      </c>
      <c r="D25" s="47" t="s">
        <v>13</v>
      </c>
      <c r="E25" s="50" t="s">
        <v>14</v>
      </c>
      <c r="F25" s="48">
        <v>4000</v>
      </c>
      <c r="G25" s="49">
        <v>4000</v>
      </c>
      <c r="H25" s="45">
        <v>0</v>
      </c>
      <c r="I25" s="45">
        <v>4000</v>
      </c>
      <c r="J25" s="49">
        <v>0</v>
      </c>
      <c r="K25" s="49">
        <v>0</v>
      </c>
      <c r="L25" s="45">
        <v>0</v>
      </c>
      <c r="M25" s="46" t="s">
        <v>29</v>
      </c>
    </row>
    <row r="26" spans="1:13" s="2" customFormat="1" ht="15.75" customHeight="1" thickBot="1" x14ac:dyDescent="0.3">
      <c r="A26" s="93" t="s">
        <v>51</v>
      </c>
      <c r="B26" s="94"/>
      <c r="C26" s="94"/>
      <c r="D26" s="94"/>
      <c r="E26" s="95"/>
      <c r="F26" s="33">
        <v>4000</v>
      </c>
      <c r="G26" s="28">
        <v>4000</v>
      </c>
      <c r="H26" s="28">
        <v>0</v>
      </c>
      <c r="I26" s="28">
        <v>4000</v>
      </c>
      <c r="J26" s="28">
        <v>0</v>
      </c>
      <c r="K26" s="28">
        <v>0</v>
      </c>
      <c r="L26" s="29">
        <v>0</v>
      </c>
      <c r="M26" s="23" t="s">
        <v>29</v>
      </c>
    </row>
    <row r="27" spans="1:13" s="2" customFormat="1" ht="15.75" thickBot="1" x14ac:dyDescent="0.3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</row>
    <row r="28" spans="1:13" s="2" customFormat="1" ht="15.75" customHeight="1" thickBot="1" x14ac:dyDescent="0.3">
      <c r="A28" s="137" t="s">
        <v>45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9"/>
    </row>
    <row r="29" spans="1:13" s="2" customFormat="1" ht="24" customHeight="1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38.25" customHeight="1" thickBot="1" x14ac:dyDescent="0.3">
      <c r="A30" s="51">
        <v>44517</v>
      </c>
      <c r="B30" s="47" t="s">
        <v>11</v>
      </c>
      <c r="C30" s="47" t="s">
        <v>12</v>
      </c>
      <c r="D30" s="47" t="s">
        <v>13</v>
      </c>
      <c r="E30" s="50" t="s">
        <v>14</v>
      </c>
      <c r="F30" s="48">
        <v>4000</v>
      </c>
      <c r="G30" s="49">
        <v>4000</v>
      </c>
      <c r="H30" s="45">
        <v>0</v>
      </c>
      <c r="I30" s="45">
        <v>4000</v>
      </c>
      <c r="J30" s="49">
        <v>0</v>
      </c>
      <c r="K30" s="49">
        <v>0</v>
      </c>
      <c r="L30" s="45">
        <v>0</v>
      </c>
      <c r="M30" s="46" t="s">
        <v>29</v>
      </c>
    </row>
    <row r="31" spans="1:13" s="2" customFormat="1" ht="15.75" customHeight="1" thickBot="1" x14ac:dyDescent="0.3">
      <c r="A31" s="85" t="s">
        <v>51</v>
      </c>
      <c r="B31" s="86"/>
      <c r="C31" s="86"/>
      <c r="D31" s="86"/>
      <c r="E31" s="87"/>
      <c r="F31" s="33">
        <v>4000</v>
      </c>
      <c r="G31" s="28">
        <v>4000</v>
      </c>
      <c r="H31" s="28">
        <v>0</v>
      </c>
      <c r="I31" s="28">
        <v>4000</v>
      </c>
      <c r="J31" s="28">
        <v>0</v>
      </c>
      <c r="K31" s="28">
        <v>0</v>
      </c>
      <c r="L31" s="29">
        <v>0</v>
      </c>
      <c r="M31" s="23" t="s">
        <v>29</v>
      </c>
    </row>
    <row r="32" spans="1:13" s="2" customFormat="1" ht="15.75" thickBot="1" x14ac:dyDescent="0.3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s="2" customFormat="1" ht="15.75" customHeight="1" thickBot="1" x14ac:dyDescent="0.3">
      <c r="A33" s="137" t="s">
        <v>45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9"/>
    </row>
    <row r="34" spans="1:13" s="2" customFormat="1" ht="24" customHeight="1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38.25" customHeight="1" thickBot="1" x14ac:dyDescent="0.3">
      <c r="A35" s="51">
        <v>44516</v>
      </c>
      <c r="B35" s="47" t="s">
        <v>11</v>
      </c>
      <c r="C35" s="47" t="s">
        <v>12</v>
      </c>
      <c r="D35" s="47" t="s">
        <v>13</v>
      </c>
      <c r="E35" s="50" t="s">
        <v>14</v>
      </c>
      <c r="F35" s="48">
        <v>4000</v>
      </c>
      <c r="G35" s="49">
        <v>4000</v>
      </c>
      <c r="H35" s="45">
        <v>0</v>
      </c>
      <c r="I35" s="45">
        <v>4000</v>
      </c>
      <c r="J35" s="49">
        <v>0</v>
      </c>
      <c r="K35" s="49">
        <v>0</v>
      </c>
      <c r="L35" s="45">
        <v>0</v>
      </c>
      <c r="M35" s="46" t="s">
        <v>29</v>
      </c>
    </row>
    <row r="36" spans="1:13" s="2" customFormat="1" ht="15.75" customHeight="1" thickBot="1" x14ac:dyDescent="0.3">
      <c r="A36" s="82" t="s">
        <v>51</v>
      </c>
      <c r="B36" s="83"/>
      <c r="C36" s="83"/>
      <c r="D36" s="83"/>
      <c r="E36" s="84"/>
      <c r="F36" s="33">
        <v>4000</v>
      </c>
      <c r="G36" s="28">
        <v>4000</v>
      </c>
      <c r="H36" s="28">
        <v>0</v>
      </c>
      <c r="I36" s="28">
        <v>4000</v>
      </c>
      <c r="J36" s="28">
        <v>0</v>
      </c>
      <c r="K36" s="28">
        <v>0</v>
      </c>
      <c r="L36" s="29">
        <v>0</v>
      </c>
      <c r="M36" s="23" t="s">
        <v>29</v>
      </c>
    </row>
    <row r="37" spans="1:13" s="2" customFormat="1" ht="15.75" thickBot="1" x14ac:dyDescent="0.3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</row>
    <row r="38" spans="1:13" s="2" customFormat="1" ht="15.75" customHeight="1" thickBot="1" x14ac:dyDescent="0.3">
      <c r="A38" s="137" t="s">
        <v>45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9"/>
    </row>
    <row r="39" spans="1:13" s="2" customFormat="1" ht="24" customHeight="1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38.25" customHeight="1" thickBot="1" x14ac:dyDescent="0.3">
      <c r="A40" s="51">
        <v>44515</v>
      </c>
      <c r="B40" s="47" t="s">
        <v>11</v>
      </c>
      <c r="C40" s="47" t="s">
        <v>12</v>
      </c>
      <c r="D40" s="47" t="s">
        <v>13</v>
      </c>
      <c r="E40" s="50" t="s">
        <v>14</v>
      </c>
      <c r="F40" s="48">
        <v>4000</v>
      </c>
      <c r="G40" s="49">
        <v>4000</v>
      </c>
      <c r="H40" s="45">
        <v>0</v>
      </c>
      <c r="I40" s="45">
        <v>4000</v>
      </c>
      <c r="J40" s="49">
        <v>0</v>
      </c>
      <c r="K40" s="49">
        <v>0</v>
      </c>
      <c r="L40" s="45">
        <v>0</v>
      </c>
      <c r="M40" s="46" t="s">
        <v>29</v>
      </c>
    </row>
    <row r="41" spans="1:13" s="2" customFormat="1" ht="15.75" customHeight="1" thickBot="1" x14ac:dyDescent="0.3">
      <c r="A41" s="79" t="s">
        <v>51</v>
      </c>
      <c r="B41" s="80"/>
      <c r="C41" s="80"/>
      <c r="D41" s="80"/>
      <c r="E41" s="81"/>
      <c r="F41" s="33">
        <v>4000</v>
      </c>
      <c r="G41" s="28">
        <v>4000</v>
      </c>
      <c r="H41" s="28">
        <v>0</v>
      </c>
      <c r="I41" s="28">
        <v>4000</v>
      </c>
      <c r="J41" s="28">
        <v>0</v>
      </c>
      <c r="K41" s="28">
        <v>0</v>
      </c>
      <c r="L41" s="29">
        <v>0</v>
      </c>
      <c r="M41" s="23" t="s">
        <v>29</v>
      </c>
    </row>
    <row r="42" spans="1:13" s="2" customFormat="1" ht="15.75" thickBot="1" x14ac:dyDescent="0.3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7"/>
    </row>
    <row r="43" spans="1:13" s="2" customFormat="1" ht="24" customHeight="1" x14ac:dyDescent="0.25">
      <c r="A43" s="10" t="s">
        <v>0</v>
      </c>
      <c r="B43" s="13" t="s">
        <v>44</v>
      </c>
      <c r="C43" s="13" t="s">
        <v>46</v>
      </c>
      <c r="D43" s="13" t="s">
        <v>3</v>
      </c>
      <c r="E43" s="13" t="s">
        <v>4</v>
      </c>
      <c r="F43" s="13" t="s">
        <v>41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2" customFormat="1" ht="38.25" customHeight="1" thickBot="1" x14ac:dyDescent="0.3">
      <c r="A44" s="51">
        <v>44512</v>
      </c>
      <c r="B44" s="47" t="s">
        <v>11</v>
      </c>
      <c r="C44" s="47" t="s">
        <v>12</v>
      </c>
      <c r="D44" s="47" t="s">
        <v>13</v>
      </c>
      <c r="E44" s="50" t="s">
        <v>14</v>
      </c>
      <c r="F44" s="48">
        <v>4000</v>
      </c>
      <c r="G44" s="49">
        <v>4000</v>
      </c>
      <c r="H44" s="45">
        <v>0</v>
      </c>
      <c r="I44" s="45">
        <v>4000</v>
      </c>
      <c r="J44" s="49">
        <v>0</v>
      </c>
      <c r="K44" s="49">
        <v>0</v>
      </c>
      <c r="L44" s="45">
        <v>0</v>
      </c>
      <c r="M44" s="46" t="s">
        <v>29</v>
      </c>
    </row>
    <row r="45" spans="1:13" s="2" customFormat="1" ht="15.75" customHeight="1" thickBot="1" x14ac:dyDescent="0.3">
      <c r="A45" s="76" t="s">
        <v>51</v>
      </c>
      <c r="B45" s="77"/>
      <c r="C45" s="77"/>
      <c r="D45" s="77"/>
      <c r="E45" s="78"/>
      <c r="F45" s="33">
        <v>4000</v>
      </c>
      <c r="G45" s="28">
        <v>4000</v>
      </c>
      <c r="H45" s="28">
        <v>0</v>
      </c>
      <c r="I45" s="28">
        <v>4000</v>
      </c>
      <c r="J45" s="28">
        <v>0</v>
      </c>
      <c r="K45" s="28">
        <v>0</v>
      </c>
      <c r="L45" s="29">
        <v>0</v>
      </c>
      <c r="M45" s="23" t="s">
        <v>29</v>
      </c>
    </row>
    <row r="46" spans="1:13" s="2" customFormat="1" ht="15.75" thickBot="1" x14ac:dyDescent="0.3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</row>
    <row r="47" spans="1:13" s="2" customFormat="1" ht="15.75" customHeight="1" thickBot="1" x14ac:dyDescent="0.3">
      <c r="A47" s="137" t="s">
        <v>45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9"/>
    </row>
    <row r="48" spans="1:13" s="2" customFormat="1" ht="24" customHeight="1" x14ac:dyDescent="0.25">
      <c r="A48" s="10" t="s">
        <v>0</v>
      </c>
      <c r="B48" s="13" t="s">
        <v>44</v>
      </c>
      <c r="C48" s="13" t="s">
        <v>46</v>
      </c>
      <c r="D48" s="13" t="s">
        <v>3</v>
      </c>
      <c r="E48" s="13" t="s">
        <v>4</v>
      </c>
      <c r="F48" s="13" t="s">
        <v>41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2" customFormat="1" ht="38.25" customHeight="1" thickBot="1" x14ac:dyDescent="0.3">
      <c r="A49" s="51">
        <v>44511</v>
      </c>
      <c r="B49" s="47" t="s">
        <v>11</v>
      </c>
      <c r="C49" s="47" t="s">
        <v>12</v>
      </c>
      <c r="D49" s="47" t="s">
        <v>13</v>
      </c>
      <c r="E49" s="50" t="s">
        <v>14</v>
      </c>
      <c r="F49" s="48">
        <v>4000</v>
      </c>
      <c r="G49" s="49">
        <v>4000</v>
      </c>
      <c r="H49" s="45">
        <v>0</v>
      </c>
      <c r="I49" s="45">
        <v>4000</v>
      </c>
      <c r="J49" s="49">
        <v>0</v>
      </c>
      <c r="K49" s="49">
        <v>0</v>
      </c>
      <c r="L49" s="45">
        <v>0</v>
      </c>
      <c r="M49" s="46" t="s">
        <v>29</v>
      </c>
    </row>
    <row r="50" spans="1:13" s="2" customFormat="1" ht="15.75" customHeight="1" thickBot="1" x14ac:dyDescent="0.3">
      <c r="A50" s="73" t="s">
        <v>51</v>
      </c>
      <c r="B50" s="74"/>
      <c r="C50" s="74"/>
      <c r="D50" s="74"/>
      <c r="E50" s="75"/>
      <c r="F50" s="33">
        <v>4000</v>
      </c>
      <c r="G50" s="28">
        <v>4000</v>
      </c>
      <c r="H50" s="28">
        <v>0</v>
      </c>
      <c r="I50" s="28">
        <v>4000</v>
      </c>
      <c r="J50" s="28">
        <v>0</v>
      </c>
      <c r="K50" s="28">
        <v>0</v>
      </c>
      <c r="L50" s="29">
        <v>0</v>
      </c>
      <c r="M50" s="23" t="s">
        <v>29</v>
      </c>
    </row>
    <row r="51" spans="1:13" s="2" customFormat="1" ht="15.75" thickBot="1" x14ac:dyDescent="0.3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7"/>
    </row>
    <row r="52" spans="1:13" s="2" customFormat="1" ht="15.75" customHeight="1" thickBot="1" x14ac:dyDescent="0.3">
      <c r="A52" s="137" t="s">
        <v>45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9"/>
    </row>
    <row r="53" spans="1:13" s="2" customFormat="1" ht="24" customHeight="1" x14ac:dyDescent="0.25">
      <c r="A53" s="10" t="s">
        <v>0</v>
      </c>
      <c r="B53" s="13" t="s">
        <v>44</v>
      </c>
      <c r="C53" s="13" t="s">
        <v>46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2" customFormat="1" ht="38.25" customHeight="1" thickBot="1" x14ac:dyDescent="0.3">
      <c r="A54" s="51">
        <v>44510</v>
      </c>
      <c r="B54" s="47" t="s">
        <v>11</v>
      </c>
      <c r="C54" s="47" t="s">
        <v>12</v>
      </c>
      <c r="D54" s="47" t="s">
        <v>13</v>
      </c>
      <c r="E54" s="50" t="s">
        <v>14</v>
      </c>
      <c r="F54" s="48">
        <v>4000</v>
      </c>
      <c r="G54" s="49">
        <v>4000</v>
      </c>
      <c r="H54" s="45">
        <v>0</v>
      </c>
      <c r="I54" s="45">
        <v>4000</v>
      </c>
      <c r="J54" s="49">
        <v>0</v>
      </c>
      <c r="K54" s="49">
        <v>0</v>
      </c>
      <c r="L54" s="45">
        <v>0</v>
      </c>
      <c r="M54" s="46" t="s">
        <v>29</v>
      </c>
    </row>
    <row r="55" spans="1:13" s="2" customFormat="1" ht="15.75" customHeight="1" thickBot="1" x14ac:dyDescent="0.3">
      <c r="A55" s="70" t="s">
        <v>51</v>
      </c>
      <c r="B55" s="71"/>
      <c r="C55" s="71"/>
      <c r="D55" s="71"/>
      <c r="E55" s="72"/>
      <c r="F55" s="33">
        <v>4000</v>
      </c>
      <c r="G55" s="28">
        <v>4000</v>
      </c>
      <c r="H55" s="28">
        <v>0</v>
      </c>
      <c r="I55" s="28">
        <v>4000</v>
      </c>
      <c r="J55" s="28">
        <v>0</v>
      </c>
      <c r="K55" s="28">
        <v>0</v>
      </c>
      <c r="L55" s="29">
        <v>0</v>
      </c>
      <c r="M55" s="23" t="s">
        <v>29</v>
      </c>
    </row>
    <row r="56" spans="1:13" s="2" customFormat="1" ht="15.75" thickBot="1" x14ac:dyDescent="0.3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7"/>
    </row>
    <row r="57" spans="1:13" s="2" customFormat="1" ht="15.75" thickBot="1" x14ac:dyDescent="0.3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9"/>
    </row>
    <row r="58" spans="1:13" s="2" customFormat="1" ht="15.75" customHeight="1" thickBot="1" x14ac:dyDescent="0.3">
      <c r="A58" s="137" t="s">
        <v>45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9"/>
    </row>
    <row r="59" spans="1:13" s="2" customFormat="1" ht="24" customHeight="1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38.25" customHeight="1" thickBot="1" x14ac:dyDescent="0.3">
      <c r="A60" s="51">
        <v>44509</v>
      </c>
      <c r="B60" s="47" t="s">
        <v>11</v>
      </c>
      <c r="C60" s="47" t="s">
        <v>12</v>
      </c>
      <c r="D60" s="47" t="s">
        <v>13</v>
      </c>
      <c r="E60" s="50" t="s">
        <v>14</v>
      </c>
      <c r="F60" s="48">
        <v>4000</v>
      </c>
      <c r="G60" s="49">
        <v>4000</v>
      </c>
      <c r="H60" s="45">
        <v>0</v>
      </c>
      <c r="I60" s="45">
        <v>4000</v>
      </c>
      <c r="J60" s="49">
        <v>0</v>
      </c>
      <c r="K60" s="49">
        <v>0</v>
      </c>
      <c r="L60" s="45">
        <v>0</v>
      </c>
      <c r="M60" s="46" t="s">
        <v>29</v>
      </c>
    </row>
    <row r="61" spans="1:13" s="2" customFormat="1" ht="15.75" customHeight="1" thickBot="1" x14ac:dyDescent="0.3">
      <c r="A61" s="64" t="s">
        <v>51</v>
      </c>
      <c r="B61" s="65"/>
      <c r="C61" s="65"/>
      <c r="D61" s="65"/>
      <c r="E61" s="66"/>
      <c r="F61" s="33">
        <v>4000</v>
      </c>
      <c r="G61" s="28">
        <v>4000</v>
      </c>
      <c r="H61" s="28">
        <v>0</v>
      </c>
      <c r="I61" s="28">
        <v>4000</v>
      </c>
      <c r="J61" s="28">
        <v>0</v>
      </c>
      <c r="K61" s="28">
        <v>0</v>
      </c>
      <c r="L61" s="29">
        <v>0</v>
      </c>
      <c r="M61" s="23" t="s">
        <v>29</v>
      </c>
    </row>
    <row r="62" spans="1:13" s="2" customFormat="1" ht="15.75" thickBot="1" x14ac:dyDescent="0.3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7"/>
    </row>
    <row r="63" spans="1:13" s="2" customFormat="1" ht="15.75" customHeight="1" thickBot="1" x14ac:dyDescent="0.3">
      <c r="A63" s="137" t="s">
        <v>45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9"/>
    </row>
    <row r="64" spans="1:13" s="2" customFormat="1" ht="24" customHeight="1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2" customFormat="1" ht="41.25" customHeight="1" thickBot="1" x14ac:dyDescent="0.3">
      <c r="A65" s="51">
        <v>44508</v>
      </c>
      <c r="B65" s="47" t="s">
        <v>11</v>
      </c>
      <c r="C65" s="47" t="s">
        <v>12</v>
      </c>
      <c r="D65" s="47" t="s">
        <v>13</v>
      </c>
      <c r="E65" s="50" t="s">
        <v>14</v>
      </c>
      <c r="F65" s="48">
        <v>4000</v>
      </c>
      <c r="G65" s="49">
        <v>4000</v>
      </c>
      <c r="H65" s="45">
        <v>0</v>
      </c>
      <c r="I65" s="45">
        <v>4000</v>
      </c>
      <c r="J65" s="49">
        <v>0</v>
      </c>
      <c r="K65" s="49">
        <v>0</v>
      </c>
      <c r="L65" s="45">
        <v>0</v>
      </c>
      <c r="M65" s="46" t="s">
        <v>29</v>
      </c>
    </row>
    <row r="66" spans="1:13" s="2" customFormat="1" ht="15.75" customHeight="1" thickBot="1" x14ac:dyDescent="0.3">
      <c r="A66" s="61" t="s">
        <v>51</v>
      </c>
      <c r="B66" s="62"/>
      <c r="C66" s="62"/>
      <c r="D66" s="62"/>
      <c r="E66" s="63"/>
      <c r="F66" s="33">
        <v>4000</v>
      </c>
      <c r="G66" s="28">
        <v>4000</v>
      </c>
      <c r="H66" s="28">
        <v>0</v>
      </c>
      <c r="I66" s="28">
        <v>4000</v>
      </c>
      <c r="J66" s="28">
        <v>0</v>
      </c>
      <c r="K66" s="28">
        <v>0</v>
      </c>
      <c r="L66" s="29">
        <v>0</v>
      </c>
      <c r="M66" s="23" t="s">
        <v>29</v>
      </c>
    </row>
    <row r="67" spans="1:13" s="2" customFormat="1" ht="15.75" thickBot="1" x14ac:dyDescent="0.3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7"/>
    </row>
    <row r="68" spans="1:13" s="2" customFormat="1" ht="15.75" thickBot="1" x14ac:dyDescent="0.3">
      <c r="A68" s="137" t="s">
        <v>45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9"/>
    </row>
    <row r="69" spans="1:13" s="2" customFormat="1" ht="15.75" customHeight="1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15.75" customHeight="1" thickBot="1" x14ac:dyDescent="0.3">
      <c r="A70" s="51">
        <v>44503</v>
      </c>
      <c r="B70" s="47" t="s">
        <v>11</v>
      </c>
      <c r="C70" s="47" t="s">
        <v>12</v>
      </c>
      <c r="D70" s="47" t="s">
        <v>13</v>
      </c>
      <c r="E70" s="50" t="s">
        <v>14</v>
      </c>
      <c r="F70" s="48">
        <v>4000</v>
      </c>
      <c r="G70" s="49">
        <v>4000</v>
      </c>
      <c r="H70" s="45">
        <v>0</v>
      </c>
      <c r="I70" s="45">
        <v>4000</v>
      </c>
      <c r="J70" s="49">
        <v>0</v>
      </c>
      <c r="K70" s="49">
        <v>0</v>
      </c>
      <c r="L70" s="45">
        <v>0</v>
      </c>
      <c r="M70" s="46" t="s">
        <v>29</v>
      </c>
    </row>
    <row r="71" spans="1:13" s="2" customFormat="1" ht="15.75" thickBot="1" x14ac:dyDescent="0.3">
      <c r="A71" s="61" t="s">
        <v>51</v>
      </c>
      <c r="B71" s="62"/>
      <c r="C71" s="62"/>
      <c r="D71" s="62"/>
      <c r="E71" s="63"/>
      <c r="F71" s="33">
        <v>4000</v>
      </c>
      <c r="G71" s="28">
        <v>4000</v>
      </c>
      <c r="H71" s="28">
        <v>0</v>
      </c>
      <c r="I71" s="28">
        <v>4000</v>
      </c>
      <c r="J71" s="28">
        <v>0</v>
      </c>
      <c r="K71" s="28">
        <v>0</v>
      </c>
      <c r="L71" s="29">
        <v>0</v>
      </c>
      <c r="M71" s="23" t="s">
        <v>29</v>
      </c>
    </row>
    <row r="72" spans="1:13" s="2" customFormat="1" ht="15.75" customHeight="1" thickBot="1" x14ac:dyDescent="0.3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7"/>
    </row>
    <row r="73" spans="1:13" s="2" customFormat="1" ht="15.75" thickBot="1" x14ac:dyDescent="0.3">
      <c r="A73" s="137" t="s">
        <v>45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9"/>
    </row>
    <row r="74" spans="1:13" s="2" customFormat="1" ht="15.75" customHeight="1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2" customFormat="1" ht="15.75" customHeight="1" thickBot="1" x14ac:dyDescent="0.3">
      <c r="A75" s="51">
        <v>44502</v>
      </c>
      <c r="B75" s="47" t="s">
        <v>11</v>
      </c>
      <c r="C75" s="47" t="s">
        <v>12</v>
      </c>
      <c r="D75" s="47" t="s">
        <v>13</v>
      </c>
      <c r="E75" s="50" t="s">
        <v>14</v>
      </c>
      <c r="F75" s="48">
        <v>4000</v>
      </c>
      <c r="G75" s="49">
        <v>4000</v>
      </c>
      <c r="H75" s="45">
        <v>0</v>
      </c>
      <c r="I75" s="45">
        <v>4000</v>
      </c>
      <c r="J75" s="49">
        <v>0</v>
      </c>
      <c r="K75" s="49">
        <v>0</v>
      </c>
      <c r="L75" s="45">
        <v>0</v>
      </c>
      <c r="M75" s="46" t="s">
        <v>29</v>
      </c>
    </row>
    <row r="76" spans="1:13" s="2" customFormat="1" ht="15.75" thickBot="1" x14ac:dyDescent="0.3">
      <c r="A76" s="52" t="s">
        <v>51</v>
      </c>
      <c r="B76" s="53"/>
      <c r="C76" s="53"/>
      <c r="D76" s="53"/>
      <c r="E76" s="54"/>
      <c r="F76" s="33">
        <v>4000</v>
      </c>
      <c r="G76" s="28">
        <v>4000</v>
      </c>
      <c r="H76" s="28">
        <v>0</v>
      </c>
      <c r="I76" s="28">
        <v>4000</v>
      </c>
      <c r="J76" s="28">
        <v>0</v>
      </c>
      <c r="K76" s="28">
        <v>0</v>
      </c>
      <c r="L76" s="29">
        <v>0</v>
      </c>
      <c r="M76" s="23" t="s">
        <v>29</v>
      </c>
    </row>
    <row r="77" spans="1:13" s="2" customFormat="1" ht="15.75" thickBot="1" x14ac:dyDescent="0.3">
      <c r="A77" s="5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</row>
    <row r="78" spans="1:13" s="2" customFormat="1" ht="15.75" thickBot="1" x14ac:dyDescent="0.3">
      <c r="A78" s="137" t="s">
        <v>45</v>
      </c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9"/>
    </row>
    <row r="79" spans="1:13" s="2" customFormat="1" ht="15.75" customHeight="1" x14ac:dyDescent="0.25">
      <c r="A79" s="10" t="s">
        <v>0</v>
      </c>
      <c r="B79" s="13" t="s">
        <v>44</v>
      </c>
      <c r="C79" s="13" t="s">
        <v>46</v>
      </c>
      <c r="D79" s="13" t="s">
        <v>3</v>
      </c>
      <c r="E79" s="13" t="s">
        <v>4</v>
      </c>
      <c r="F79" s="13" t="s">
        <v>41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s="2" customFormat="1" ht="39" thickBot="1" x14ac:dyDescent="0.3">
      <c r="A80" s="51">
        <v>44501</v>
      </c>
      <c r="B80" s="47" t="s">
        <v>11</v>
      </c>
      <c r="C80" s="47" t="s">
        <v>12</v>
      </c>
      <c r="D80" s="47" t="s">
        <v>13</v>
      </c>
      <c r="E80" s="50" t="s">
        <v>14</v>
      </c>
      <c r="F80" s="48">
        <v>4000</v>
      </c>
      <c r="G80" s="49">
        <v>4000</v>
      </c>
      <c r="H80" s="45">
        <v>0</v>
      </c>
      <c r="I80" s="45">
        <v>4000</v>
      </c>
      <c r="J80" s="49">
        <v>0</v>
      </c>
      <c r="K80" s="49">
        <v>0</v>
      </c>
      <c r="L80" s="45">
        <v>0</v>
      </c>
      <c r="M80" s="46" t="s">
        <v>29</v>
      </c>
    </row>
    <row r="81" spans="1:13" s="2" customFormat="1" ht="15.75" thickBot="1" x14ac:dyDescent="0.3">
      <c r="A81" s="52" t="s">
        <v>51</v>
      </c>
      <c r="B81" s="53"/>
      <c r="C81" s="53"/>
      <c r="D81" s="53"/>
      <c r="E81" s="54"/>
      <c r="F81" s="33">
        <v>4000</v>
      </c>
      <c r="G81" s="28">
        <v>4000</v>
      </c>
      <c r="H81" s="28">
        <v>0</v>
      </c>
      <c r="I81" s="28">
        <v>4000</v>
      </c>
      <c r="J81" s="28">
        <v>0</v>
      </c>
      <c r="K81" s="28">
        <v>0</v>
      </c>
      <c r="L81" s="29">
        <v>0</v>
      </c>
      <c r="M81" s="23" t="s">
        <v>29</v>
      </c>
    </row>
    <row r="82" spans="1:13" s="2" customFormat="1" ht="15.75" thickBot="1" x14ac:dyDescent="0.3">
      <c r="A82" s="140" t="s">
        <v>45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2"/>
    </row>
  </sheetData>
  <mergeCells count="16">
    <mergeCell ref="A6:M6"/>
    <mergeCell ref="A63:M63"/>
    <mergeCell ref="A78:M78"/>
    <mergeCell ref="A73:M73"/>
    <mergeCell ref="A82:M82"/>
    <mergeCell ref="A58:M58"/>
    <mergeCell ref="A68:M68"/>
    <mergeCell ref="A52:M52"/>
    <mergeCell ref="A47:M47"/>
    <mergeCell ref="A38:M38"/>
    <mergeCell ref="A33:M33"/>
    <mergeCell ref="A28:M28"/>
    <mergeCell ref="A23:M23"/>
    <mergeCell ref="A18:M18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2021-11-25T02:11:09Z</dcterms:modified>
</cp:coreProperties>
</file>